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segradfundsk.sharepoint.com/sites/ExecutiveManagement/Zdielane dokumenty/General/CA_CM_EM/2021/CA CM 13122021/"/>
    </mc:Choice>
  </mc:AlternateContent>
  <xr:revisionPtr revIDLastSave="0" documentId="8_{2433C1E6-142C-461F-A469-C8310F3C49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commended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4" l="1"/>
  <c r="E34" i="4" l="1"/>
  <c r="E35" i="4" l="1"/>
</calcChain>
</file>

<file path=xl/sharedStrings.xml><?xml version="1.0" encoding="utf-8"?>
<sst xmlns="http://schemas.openxmlformats.org/spreadsheetml/2006/main" count="96" uniqueCount="74">
  <si>
    <t>Host Organization</t>
  </si>
  <si>
    <t>SK</t>
  </si>
  <si>
    <t>HU</t>
  </si>
  <si>
    <t>PL</t>
  </si>
  <si>
    <t>CZ</t>
  </si>
  <si>
    <t>Artist</t>
  </si>
  <si>
    <t>Support in EUR:</t>
  </si>
  <si>
    <t>Serial No.</t>
  </si>
  <si>
    <t>Name of the Applicant</t>
  </si>
  <si>
    <t>Host Org.</t>
  </si>
  <si>
    <t>Name</t>
  </si>
  <si>
    <t>total:</t>
  </si>
  <si>
    <t>reserve list</t>
  </si>
  <si>
    <t>Name  of the Applicant</t>
  </si>
  <si>
    <t>grand total:</t>
  </si>
  <si>
    <t>Stowarzyszenie Teatralne Teatr Cinema</t>
  </si>
  <si>
    <t>A4 – Associations for Contemporary Culture</t>
  </si>
  <si>
    <t>MeetFactory, o. p. s.</t>
  </si>
  <si>
    <t>Fiatal Képzőművészek Stúdiója Egyesület</t>
  </si>
  <si>
    <t>Paweł Kulczyński</t>
  </si>
  <si>
    <t>Visegrad Artist Residency Program - Visual and Sound Arts - recommended for support</t>
  </si>
  <si>
    <t>Deadline: 15 October 2021</t>
  </si>
  <si>
    <t>42200027</t>
  </si>
  <si>
    <t>Lucie Páchová</t>
  </si>
  <si>
    <t>42200038</t>
  </si>
  <si>
    <t>Jakub Krejčí</t>
  </si>
  <si>
    <t>42200039</t>
  </si>
  <si>
    <t>Kateřina Konvalinová</t>
  </si>
  <si>
    <t>42200046</t>
  </si>
  <si>
    <t>Olga Krykun</t>
  </si>
  <si>
    <t>Centre for Contemporary Art Ujazdowski Castle</t>
  </si>
  <si>
    <t>Stowarzyszenie Czasu Kultury</t>
  </si>
  <si>
    <t>42200022</t>
  </si>
  <si>
    <t>Petrányi Luca</t>
  </si>
  <si>
    <t>42200024</t>
  </si>
  <si>
    <t>Gréta Tekla Gedeon</t>
  </si>
  <si>
    <t>42200003</t>
  </si>
  <si>
    <t>Maryna Sakowska</t>
  </si>
  <si>
    <t>42200018</t>
  </si>
  <si>
    <t>42200019</t>
  </si>
  <si>
    <t>Jagoda Dobecka</t>
  </si>
  <si>
    <t>42200036</t>
  </si>
  <si>
    <t>Monika Karczmarczyk</t>
  </si>
  <si>
    <t>Studio PRÁM, z.s.</t>
  </si>
  <si>
    <t>ssesi.space, z. s.</t>
  </si>
  <si>
    <t>Art Quarter Budapest</t>
  </si>
  <si>
    <t>42200009</t>
  </si>
  <si>
    <t>42200017</t>
  </si>
  <si>
    <t>Michal Mitro</t>
  </si>
  <si>
    <t>42200025</t>
  </si>
  <si>
    <t>Adam Turzo</t>
  </si>
  <si>
    <t>42200032</t>
  </si>
  <si>
    <t>Robert Gábriš</t>
  </si>
  <si>
    <t>42200040</t>
  </si>
  <si>
    <t>Anna Čonkova</t>
  </si>
  <si>
    <t>42200041</t>
  </si>
  <si>
    <t>Ján Solčáni</t>
  </si>
  <si>
    <t>tranzit.cz</t>
  </si>
  <si>
    <t>Studio ALTA/ ALT@RT z.ú.</t>
  </si>
  <si>
    <t>Art Quarter Nonprofit Kft.</t>
  </si>
  <si>
    <t>42200023</t>
  </si>
  <si>
    <t>Michał Knychaus</t>
  </si>
  <si>
    <t>42200028</t>
  </si>
  <si>
    <t>Marketa Adamcova</t>
  </si>
  <si>
    <t>42200033</t>
  </si>
  <si>
    <t>Simona Gottierová</t>
  </si>
  <si>
    <t>42200042</t>
  </si>
  <si>
    <t>Daniel Novacek</t>
  </si>
  <si>
    <t>FKSE - Fiatal Képzőművészek Stúdiója Egyesület</t>
  </si>
  <si>
    <t>APART</t>
  </si>
  <si>
    <t>Gábor Kristóf*</t>
  </si>
  <si>
    <t>6 SK candidates chosen due to lack of HU applications. Previous call 2020 the Fund recommended 2 SK candidates due to the same reason as this year and the rest was fulfilled by HU and PL</t>
  </si>
  <si>
    <t xml:space="preserve">*SK citizenship with HU permanent address; </t>
  </si>
  <si>
    <t xml:space="preserve">4th CA in Bratislava - Enclosure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</si>
</sst>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color rgb="FF4D5156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 applyNumberFormat="1" applyFont="1"/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3" fontId="6" fillId="0" borderId="0" xfId="0" applyNumberFormat="1" applyFont="1"/>
    <xf numFmtId="0" fontId="7" fillId="0" borderId="0" xfId="0" applyFont="1"/>
    <xf numFmtId="0" fontId="8" fillId="0" borderId="0" xfId="0" applyFont="1"/>
    <xf numFmtId="3" fontId="6" fillId="0" borderId="1" xfId="0" applyNumberFormat="1" applyFont="1" applyFill="1" applyBorder="1"/>
    <xf numFmtId="0" fontId="6" fillId="0" borderId="0" xfId="0" applyFont="1" applyFill="1"/>
    <xf numFmtId="0" fontId="5" fillId="0" borderId="0" xfId="0" applyFont="1" applyFill="1"/>
    <xf numFmtId="3" fontId="6" fillId="0" borderId="0" xfId="0" applyNumberFormat="1" applyFont="1" applyFill="1"/>
    <xf numFmtId="0" fontId="2" fillId="0" borderId="0" xfId="0" applyFont="1"/>
    <xf numFmtId="0" fontId="9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3" fontId="5" fillId="2" borderId="3" xfId="0" applyNumberFormat="1" applyFont="1" applyFill="1" applyBorder="1"/>
    <xf numFmtId="3" fontId="5" fillId="2" borderId="4" xfId="0" applyNumberFormat="1" applyFont="1" applyFill="1" applyBorder="1"/>
    <xf numFmtId="0" fontId="0" fillId="3" borderId="1" xfId="0" applyNumberFormat="1" applyFont="1" applyFill="1" applyBorder="1"/>
    <xf numFmtId="0" fontId="0" fillId="3" borderId="0" xfId="0" applyNumberFormat="1" applyFont="1" applyFill="1" applyBorder="1"/>
    <xf numFmtId="0" fontId="10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1" fillId="0" borderId="0" xfId="0" applyNumberFormat="1" applyFont="1" applyAlignment="1"/>
    <xf numFmtId="0" fontId="12" fillId="0" borderId="0" xfId="0" applyNumberFormat="1" applyFont="1"/>
    <xf numFmtId="0" fontId="9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zoomScaleNormal="100" workbookViewId="0">
      <selection sqref="A1:C2"/>
    </sheetView>
  </sheetViews>
  <sheetFormatPr defaultRowHeight="14.5"/>
  <cols>
    <col min="2" max="2" width="35.90625" customWidth="1"/>
    <col min="3" max="3" width="76.36328125" customWidth="1"/>
    <col min="4" max="4" width="11.90625" bestFit="1" customWidth="1"/>
    <col min="6" max="6" width="20.54296875" customWidth="1"/>
  </cols>
  <sheetData>
    <row r="1" spans="1:5">
      <c r="A1" s="29" t="s">
        <v>73</v>
      </c>
      <c r="B1" s="29"/>
      <c r="C1" s="29"/>
      <c r="D1" s="15"/>
    </row>
    <row r="2" spans="1:5">
      <c r="A2" s="29"/>
      <c r="B2" s="29"/>
      <c r="C2" s="29"/>
      <c r="D2" s="15"/>
    </row>
    <row r="3" spans="1:5">
      <c r="A3" s="14"/>
      <c r="B3" s="15"/>
      <c r="C3" s="15"/>
      <c r="D3" s="15"/>
    </row>
    <row r="4" spans="1:5" ht="18.5">
      <c r="A4" s="8" t="s">
        <v>20</v>
      </c>
      <c r="B4" s="7"/>
      <c r="C4" s="7"/>
      <c r="D4" s="1"/>
      <c r="E4" s="1"/>
    </row>
    <row r="5" spans="1:5">
      <c r="A5" s="26" t="s">
        <v>21</v>
      </c>
      <c r="B5" s="4"/>
      <c r="C5" s="13"/>
      <c r="D5" s="2"/>
      <c r="E5" s="2"/>
    </row>
    <row r="6" spans="1:5">
      <c r="A6" s="1"/>
      <c r="B6" s="1"/>
      <c r="C6" s="1"/>
      <c r="D6" s="1"/>
      <c r="E6" s="1"/>
    </row>
    <row r="7" spans="1:5">
      <c r="A7" s="3" t="s">
        <v>4</v>
      </c>
      <c r="B7" s="2"/>
      <c r="C7" s="2"/>
      <c r="D7" s="3" t="s">
        <v>6</v>
      </c>
      <c r="E7" s="2"/>
    </row>
    <row r="8" spans="1:5" ht="33" customHeight="1">
      <c r="A8" s="16" t="s">
        <v>7</v>
      </c>
      <c r="B8" s="17" t="s">
        <v>8</v>
      </c>
      <c r="C8" s="17" t="s">
        <v>0</v>
      </c>
      <c r="D8" s="16" t="s">
        <v>5</v>
      </c>
      <c r="E8" s="16" t="s">
        <v>9</v>
      </c>
    </row>
    <row r="9" spans="1:5" ht="15" customHeight="1">
      <c r="A9" s="25" t="s">
        <v>22</v>
      </c>
      <c r="B9" s="23" t="s">
        <v>23</v>
      </c>
      <c r="C9" s="23" t="s">
        <v>15</v>
      </c>
      <c r="D9" s="9">
        <v>2250</v>
      </c>
      <c r="E9" s="9">
        <v>2250</v>
      </c>
    </row>
    <row r="10" spans="1:5" ht="15" customHeight="1">
      <c r="A10" s="25" t="s">
        <v>24</v>
      </c>
      <c r="B10" s="23" t="s">
        <v>25</v>
      </c>
      <c r="C10" s="23" t="s">
        <v>16</v>
      </c>
      <c r="D10" s="9">
        <v>2250</v>
      </c>
      <c r="E10" s="9">
        <v>2250</v>
      </c>
    </row>
    <row r="11" spans="1:5" ht="16.5" customHeight="1">
      <c r="A11" s="25" t="s">
        <v>26</v>
      </c>
      <c r="B11" s="23" t="s">
        <v>27</v>
      </c>
      <c r="C11" s="23" t="s">
        <v>30</v>
      </c>
      <c r="D11" s="9">
        <v>2250</v>
      </c>
      <c r="E11" s="9">
        <v>2250</v>
      </c>
    </row>
    <row r="12" spans="1:5" ht="15" customHeight="1">
      <c r="A12" s="25" t="s">
        <v>28</v>
      </c>
      <c r="B12" s="23" t="s">
        <v>29</v>
      </c>
      <c r="C12" s="23" t="s">
        <v>31</v>
      </c>
      <c r="D12" s="9">
        <v>2250</v>
      </c>
      <c r="E12" s="9">
        <v>2250</v>
      </c>
    </row>
    <row r="13" spans="1:5" ht="15" customHeight="1">
      <c r="A13" s="10"/>
      <c r="B13" s="10"/>
      <c r="C13" s="10"/>
      <c r="D13" s="12"/>
      <c r="E13" s="12"/>
    </row>
    <row r="14" spans="1:5" ht="15" customHeight="1">
      <c r="A14" s="11" t="s">
        <v>2</v>
      </c>
      <c r="B14" s="10"/>
      <c r="C14" s="10"/>
      <c r="D14" s="10"/>
      <c r="E14" s="10"/>
    </row>
    <row r="15" spans="1:5" ht="31.5" customHeight="1">
      <c r="A15" s="17" t="s">
        <v>7</v>
      </c>
      <c r="B15" s="17" t="s">
        <v>13</v>
      </c>
      <c r="C15" s="17" t="s">
        <v>0</v>
      </c>
      <c r="D15" s="17" t="s">
        <v>5</v>
      </c>
      <c r="E15" s="17" t="s">
        <v>9</v>
      </c>
    </row>
    <row r="16" spans="1:5" ht="15" customHeight="1">
      <c r="A16" s="25" t="s">
        <v>32</v>
      </c>
      <c r="B16" s="23" t="s">
        <v>33</v>
      </c>
      <c r="C16" s="23" t="s">
        <v>15</v>
      </c>
      <c r="D16" s="9">
        <v>2250</v>
      </c>
      <c r="E16" s="9">
        <v>2250</v>
      </c>
    </row>
    <row r="17" spans="1:6" ht="15" customHeight="1">
      <c r="A17" s="25" t="s">
        <v>34</v>
      </c>
      <c r="B17" s="23" t="s">
        <v>35</v>
      </c>
      <c r="C17" s="23" t="s">
        <v>16</v>
      </c>
      <c r="D17" s="9">
        <v>2250</v>
      </c>
      <c r="E17" s="9">
        <v>2250</v>
      </c>
    </row>
    <row r="18" spans="1:6" ht="15" customHeight="1">
      <c r="A18" s="24"/>
      <c r="B18" s="24"/>
      <c r="C18" s="10"/>
      <c r="D18" s="12"/>
      <c r="E18" s="12"/>
    </row>
    <row r="19" spans="1:6" ht="15" customHeight="1">
      <c r="A19" s="11" t="s">
        <v>3</v>
      </c>
      <c r="B19" s="10"/>
      <c r="C19" s="10"/>
      <c r="D19" s="10"/>
      <c r="E19" s="10"/>
    </row>
    <row r="20" spans="1:6" ht="29.25" customHeight="1">
      <c r="A20" s="17" t="s">
        <v>7</v>
      </c>
      <c r="B20" s="17" t="s">
        <v>13</v>
      </c>
      <c r="C20" s="17" t="s">
        <v>0</v>
      </c>
      <c r="D20" s="17" t="s">
        <v>5</v>
      </c>
      <c r="E20" s="17" t="s">
        <v>9</v>
      </c>
    </row>
    <row r="21" spans="1:6" ht="15" customHeight="1">
      <c r="A21" s="25" t="s">
        <v>36</v>
      </c>
      <c r="B21" s="23" t="s">
        <v>37</v>
      </c>
      <c r="C21" s="23" t="s">
        <v>43</v>
      </c>
      <c r="D21" s="9">
        <v>2250</v>
      </c>
      <c r="E21" s="9">
        <v>2250</v>
      </c>
    </row>
    <row r="22" spans="1:6" ht="15" customHeight="1">
      <c r="A22" s="25" t="s">
        <v>38</v>
      </c>
      <c r="B22" s="23" t="s">
        <v>19</v>
      </c>
      <c r="C22" s="23" t="s">
        <v>16</v>
      </c>
      <c r="D22" s="9">
        <v>2250</v>
      </c>
      <c r="E22" s="9">
        <v>2250</v>
      </c>
    </row>
    <row r="23" spans="1:6" ht="15" customHeight="1">
      <c r="A23" s="25" t="s">
        <v>39</v>
      </c>
      <c r="B23" s="23" t="s">
        <v>40</v>
      </c>
      <c r="C23" s="23" t="s">
        <v>44</v>
      </c>
      <c r="D23" s="9">
        <v>2250</v>
      </c>
      <c r="E23" s="9">
        <v>2250</v>
      </c>
    </row>
    <row r="24" spans="1:6" ht="15" customHeight="1">
      <c r="A24" s="25" t="s">
        <v>41</v>
      </c>
      <c r="B24" s="23" t="s">
        <v>42</v>
      </c>
      <c r="C24" s="23" t="s">
        <v>45</v>
      </c>
      <c r="D24" s="9">
        <v>2250</v>
      </c>
      <c r="E24" s="9">
        <v>2250</v>
      </c>
    </row>
    <row r="25" spans="1:6" ht="15" customHeight="1">
      <c r="A25" s="24"/>
      <c r="B25" s="24"/>
      <c r="C25" s="10"/>
      <c r="D25" s="12"/>
      <c r="E25" s="12"/>
    </row>
    <row r="26" spans="1:6" ht="15" customHeight="1">
      <c r="A26" s="11" t="s">
        <v>1</v>
      </c>
      <c r="B26" s="10"/>
      <c r="C26" s="10"/>
      <c r="D26" s="10"/>
      <c r="E26" s="10"/>
    </row>
    <row r="27" spans="1:6" ht="32.25" customHeight="1">
      <c r="A27" s="17" t="s">
        <v>7</v>
      </c>
      <c r="B27" s="17" t="s">
        <v>13</v>
      </c>
      <c r="C27" s="17" t="s">
        <v>0</v>
      </c>
      <c r="D27" s="17" t="s">
        <v>5</v>
      </c>
      <c r="E27" s="17" t="s">
        <v>9</v>
      </c>
    </row>
    <row r="28" spans="1:6" ht="15" customHeight="1">
      <c r="A28" s="25" t="s">
        <v>46</v>
      </c>
      <c r="B28" s="23" t="s">
        <v>70</v>
      </c>
      <c r="C28" s="23" t="s">
        <v>17</v>
      </c>
      <c r="D28" s="9">
        <v>2250</v>
      </c>
      <c r="E28" s="9">
        <v>2250</v>
      </c>
      <c r="F28" s="27"/>
    </row>
    <row r="29" spans="1:6" ht="15" customHeight="1">
      <c r="A29" s="25" t="s">
        <v>47</v>
      </c>
      <c r="B29" s="23" t="s">
        <v>48</v>
      </c>
      <c r="C29" s="23" t="s">
        <v>45</v>
      </c>
      <c r="D29" s="9">
        <v>2250</v>
      </c>
      <c r="E29" s="9">
        <v>2250</v>
      </c>
    </row>
    <row r="30" spans="1:6" ht="15" customHeight="1">
      <c r="A30" s="25" t="s">
        <v>49</v>
      </c>
      <c r="B30" s="23" t="s">
        <v>50</v>
      </c>
      <c r="C30" s="23" t="s">
        <v>44</v>
      </c>
      <c r="D30" s="9">
        <v>2250</v>
      </c>
      <c r="E30" s="9">
        <v>2250</v>
      </c>
    </row>
    <row r="31" spans="1:6" ht="15" customHeight="1">
      <c r="A31" s="25" t="s">
        <v>51</v>
      </c>
      <c r="B31" s="23" t="s">
        <v>52</v>
      </c>
      <c r="C31" s="23" t="s">
        <v>57</v>
      </c>
      <c r="D31" s="9">
        <v>2250</v>
      </c>
      <c r="E31" s="9">
        <v>2250</v>
      </c>
    </row>
    <row r="32" spans="1:6" ht="15" customHeight="1">
      <c r="A32" s="25" t="s">
        <v>53</v>
      </c>
      <c r="B32" s="23" t="s">
        <v>54</v>
      </c>
      <c r="C32" s="23" t="s">
        <v>58</v>
      </c>
      <c r="D32" s="9">
        <v>2250</v>
      </c>
      <c r="E32" s="9">
        <v>2250</v>
      </c>
    </row>
    <row r="33" spans="1:5" ht="15" customHeight="1">
      <c r="A33" s="25" t="s">
        <v>55</v>
      </c>
      <c r="B33" s="23" t="s">
        <v>56</v>
      </c>
      <c r="C33" s="23" t="s">
        <v>59</v>
      </c>
      <c r="D33" s="9">
        <v>2250</v>
      </c>
      <c r="E33" s="9">
        <v>2250</v>
      </c>
    </row>
    <row r="34" spans="1:5" ht="15" customHeight="1">
      <c r="A34" s="4" t="s">
        <v>11</v>
      </c>
      <c r="B34" s="4"/>
      <c r="C34" s="4"/>
      <c r="D34" s="6">
        <f>SUM(D9:D33)</f>
        <v>36000</v>
      </c>
      <c r="E34" s="6">
        <f>36000</f>
        <v>36000</v>
      </c>
    </row>
    <row r="35" spans="1:5" ht="15" customHeight="1">
      <c r="A35" s="19" t="s">
        <v>14</v>
      </c>
      <c r="B35" s="20"/>
      <c r="C35" s="20"/>
      <c r="D35" s="21"/>
      <c r="E35" s="22">
        <f>D34+E34</f>
        <v>72000</v>
      </c>
    </row>
    <row r="36" spans="1:5" ht="15" customHeight="1">
      <c r="A36" s="4"/>
      <c r="B36" s="4"/>
      <c r="C36" s="4"/>
      <c r="D36" s="6"/>
      <c r="E36" s="6"/>
    </row>
    <row r="37" spans="1:5" ht="15" customHeight="1">
      <c r="A37" s="5" t="s">
        <v>12</v>
      </c>
      <c r="B37" s="4"/>
      <c r="C37" s="4"/>
      <c r="D37" s="6"/>
      <c r="E37" s="6"/>
    </row>
    <row r="38" spans="1:5" ht="15" customHeight="1">
      <c r="A38" s="18" t="s">
        <v>7</v>
      </c>
      <c r="B38" s="18" t="s">
        <v>10</v>
      </c>
      <c r="C38" s="18" t="s">
        <v>0</v>
      </c>
      <c r="D38" s="4"/>
      <c r="E38" s="4"/>
    </row>
    <row r="39" spans="1:5" ht="15" customHeight="1">
      <c r="A39" s="25" t="s">
        <v>60</v>
      </c>
      <c r="B39" s="23" t="s">
        <v>61</v>
      </c>
      <c r="C39" s="23" t="s">
        <v>59</v>
      </c>
      <c r="D39" s="4"/>
      <c r="E39" s="4"/>
    </row>
    <row r="40" spans="1:5" ht="15" customHeight="1">
      <c r="A40" s="25" t="s">
        <v>62</v>
      </c>
      <c r="B40" s="23" t="s">
        <v>63</v>
      </c>
      <c r="C40" s="23" t="s">
        <v>68</v>
      </c>
      <c r="D40" s="4"/>
      <c r="E40" s="4"/>
    </row>
    <row r="41" spans="1:5" ht="15" customHeight="1">
      <c r="A41" s="25" t="s">
        <v>64</v>
      </c>
      <c r="B41" s="23" t="s">
        <v>65</v>
      </c>
      <c r="C41" s="23" t="s">
        <v>18</v>
      </c>
      <c r="D41" s="4"/>
      <c r="E41" s="4"/>
    </row>
    <row r="42" spans="1:5" ht="15" customHeight="1">
      <c r="A42" s="25" t="s">
        <v>66</v>
      </c>
      <c r="B42" s="23" t="s">
        <v>67</v>
      </c>
      <c r="C42" s="23" t="s">
        <v>69</v>
      </c>
      <c r="D42" s="4"/>
      <c r="E42" s="4"/>
    </row>
    <row r="44" spans="1:5">
      <c r="A44" s="28" t="s">
        <v>72</v>
      </c>
    </row>
    <row r="45" spans="1:5">
      <c r="A45" s="28" t="s">
        <v>71</v>
      </c>
    </row>
  </sheetData>
  <sortState xmlns:xlrd2="http://schemas.microsoft.com/office/spreadsheetml/2017/richdata2" ref="A38:C40">
    <sortCondition ref="A37"/>
  </sortState>
  <mergeCells count="1">
    <mergeCell ref="A1:C2"/>
  </mergeCells>
  <pageMargins left="0.7" right="0.7" top="0.75" bottom="0.75" header="0.3" footer="0.3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F007C73A1A2E4EB1D8D3672D80A9E1" ma:contentTypeVersion="8" ma:contentTypeDescription="Create a new document." ma:contentTypeScope="" ma:versionID="f922cfa6e41561b45ec429f4048893c8">
  <xsd:schema xmlns:xsd="http://www.w3.org/2001/XMLSchema" xmlns:xs="http://www.w3.org/2001/XMLSchema" xmlns:p="http://schemas.microsoft.com/office/2006/metadata/properties" xmlns:ns2="fe65f091-2953-4868-a664-cc7bbd6afaf3" targetNamespace="http://schemas.microsoft.com/office/2006/metadata/properties" ma:root="true" ma:fieldsID="229bb8192fdada5ee6b60ebcca189d59" ns2:_="">
    <xsd:import namespace="fe65f091-2953-4868-a664-cc7bbd6af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65f091-2953-4868-a664-cc7bbd6af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B99C5-94FC-4B78-9D6B-933927BF83D3}"/>
</file>

<file path=customXml/itemProps2.xml><?xml version="1.0" encoding="utf-8"?>
<ds:datastoreItem xmlns:ds="http://schemas.openxmlformats.org/officeDocument/2006/customXml" ds:itemID="{0011D9CA-8D78-4053-99D5-02C78CD8C7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C3D06D-6434-4BEF-9E5D-75429294D65A}">
  <ds:schemaRefs>
    <ds:schemaRef ds:uri="http://purl.org/dc/elements/1.1/"/>
    <ds:schemaRef ds:uri="http://schemas.microsoft.com/office/2006/documentManagement/types"/>
    <ds:schemaRef ds:uri="fe65f091-2953-4868-a664-cc7bbd6afaf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recommended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Pekaríková</dc:creator>
  <cp:lastModifiedBy>Marianna Neupauerová</cp:lastModifiedBy>
  <cp:lastPrinted>2020-12-02T09:01:19Z</cp:lastPrinted>
  <dcterms:created xsi:type="dcterms:W3CDTF">2016-10-11T11:09:47Z</dcterms:created>
  <dcterms:modified xsi:type="dcterms:W3CDTF">2021-12-08T10:12:04Z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0x0101001CF007C73A1A2E4EB1D8D3672D80A9E1</vt:lpwstr>
  </property>
</Properties>
</file>