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0890" activeTab="0"/>
  </bookViews>
  <sheets>
    <sheet name="VUSG" sheetId="1" r:id="rId1"/>
    <sheet name="VUSG—EaP" sheetId="2" r:id="rId2"/>
  </sheets>
  <definedNames/>
  <calcPr fullCalcOnLoad="1"/>
</workbook>
</file>

<file path=xl/sharedStrings.xml><?xml version="1.0" encoding="utf-8"?>
<sst xmlns="http://schemas.openxmlformats.org/spreadsheetml/2006/main" count="117" uniqueCount="84">
  <si>
    <t>ID</t>
  </si>
  <si>
    <t>Coordinator</t>
  </si>
  <si>
    <t>Organization</t>
  </si>
  <si>
    <t>CC</t>
  </si>
  <si>
    <t>Type</t>
  </si>
  <si>
    <t>Status</t>
  </si>
  <si>
    <t>PL</t>
  </si>
  <si>
    <t>CZ</t>
  </si>
  <si>
    <t>SK</t>
  </si>
  <si>
    <t>HU</t>
  </si>
  <si>
    <t>Course</t>
  </si>
  <si>
    <t>Program</t>
  </si>
  <si>
    <t>total</t>
  </si>
  <si>
    <t>Course/Program Title</t>
  </si>
  <si>
    <t>PANEUROPEAN UNIVERSITY</t>
  </si>
  <si>
    <t>Marketing Communication in Conditions of V4 countries</t>
  </si>
  <si>
    <t>Soňa Supeková</t>
  </si>
  <si>
    <t>Mendel University in Brno</t>
  </si>
  <si>
    <t>Financial Accounting II. focusing on V4 countries</t>
  </si>
  <si>
    <t>Doc. Ing. Danuše Nerudová, Ph.D.</t>
  </si>
  <si>
    <t>DK</t>
  </si>
  <si>
    <t>University of Copenhagen</t>
  </si>
  <si>
    <t>Central European Studies (V4: Czech Republic, Hungary, Poland, Slovakia)</t>
  </si>
  <si>
    <t>Krzysztof Stala</t>
  </si>
  <si>
    <t>University of West Hungary</t>
  </si>
  <si>
    <t>Tourism-management in the Visegrad Region Master Course</t>
  </si>
  <si>
    <t>Dr Eva Happ</t>
  </si>
  <si>
    <t>Metropolitan University Prague</t>
  </si>
  <si>
    <t>The Visegrad Group and Central European Cooperation</t>
  </si>
  <si>
    <t>VŠB - Technical University of Ostrava</t>
  </si>
  <si>
    <t>Political Regionalization of Visegrad Countries</t>
  </si>
  <si>
    <t>Olga Gubová</t>
  </si>
  <si>
    <t>University of Economics in Bratislava, Faculty of International Relations</t>
  </si>
  <si>
    <t>Minorities, marginalized groups and equality policies in Visegrad region</t>
  </si>
  <si>
    <t>Nina Galanská</t>
  </si>
  <si>
    <t>University of Opole</t>
  </si>
  <si>
    <t>Culture Diplomacy Advisor for Visegrad Group countries</t>
  </si>
  <si>
    <t>RS</t>
  </si>
  <si>
    <t>Faculty of Applied Ecology Futura Singidunum University Belgrade</t>
  </si>
  <si>
    <t>V4 for RS: Bridging the Gap between Education and Environmentally friendly Development</t>
  </si>
  <si>
    <t>Jelena Milovanovic</t>
  </si>
  <si>
    <t>Luboš Janák</t>
  </si>
  <si>
    <t>approved</t>
  </si>
  <si>
    <t>approved under condition</t>
  </si>
  <si>
    <t>approved udner condition</t>
  </si>
  <si>
    <r>
      <rPr>
        <b/>
        <sz val="14"/>
        <color indexed="8"/>
        <rFont val="Calibri"/>
        <family val="2"/>
      </rPr>
      <t>Visegrad University Studies Grant 2014</t>
    </r>
    <r>
      <rPr>
        <sz val="14"/>
        <color indexed="8"/>
        <rFont val="Calibri"/>
        <family val="2"/>
      </rPr>
      <t>—List of Approved Applications</t>
    </r>
  </si>
  <si>
    <t>Deadline: November 10, 2014</t>
  </si>
  <si>
    <t>Dr Edward Nycz</t>
  </si>
  <si>
    <r>
      <t xml:space="preserve">Approved amount </t>
    </r>
    <r>
      <rPr>
        <sz val="10"/>
        <color indexed="8"/>
        <rFont val="Calibri"/>
        <family val="2"/>
      </rPr>
      <t xml:space="preserve">(in </t>
    </r>
    <r>
      <rPr>
        <sz val="11"/>
        <color indexed="8"/>
        <rFont val="Calibri"/>
        <family val="2"/>
      </rPr>
      <t>€)</t>
    </r>
  </si>
  <si>
    <t>T O T A L</t>
  </si>
  <si>
    <t>UA</t>
  </si>
  <si>
    <t>Taras Shevchenko National University of Kyiv, Kyiv</t>
  </si>
  <si>
    <t>The EU Foreign Affairs: experience and contribution of the Visegrad Group countries</t>
  </si>
  <si>
    <t>Igor Golubii</t>
  </si>
  <si>
    <t>61450044</t>
  </si>
  <si>
    <t>GE</t>
  </si>
  <si>
    <t>Guram Tavartqiladze Teaching University, Tbilisi</t>
  </si>
  <si>
    <t>European Integration in Central Europe: the Experience of Visegrad countries</t>
  </si>
  <si>
    <t>Lali Chagelishvili</t>
  </si>
  <si>
    <t>61450035</t>
  </si>
  <si>
    <t>Ivan Franko National University of Lviv, Lviv</t>
  </si>
  <si>
    <t>Comparative analysis of political institutions of V4 and other CEE countries</t>
  </si>
  <si>
    <t>Anatoliy Romaniuk</t>
  </si>
  <si>
    <t>61450033</t>
  </si>
  <si>
    <t>International Black Sea University, Tbilisi</t>
  </si>
  <si>
    <t>EU integration and financial market reforms in Visegrad countries</t>
  </si>
  <si>
    <t>Ketevan Lapachi</t>
  </si>
  <si>
    <t>61450013</t>
  </si>
  <si>
    <t>Lutsk National Technical University, Lutsk</t>
  </si>
  <si>
    <t>Experience of the Visegrad Group Countries in Small Business Development</t>
  </si>
  <si>
    <t>Iryna Vakhovych</t>
  </si>
  <si>
    <t>61450012</t>
  </si>
  <si>
    <t>State Institution of Higher Education "Vasyl Stefanyk Precarpathian National University", Ivano-Frankivsk</t>
  </si>
  <si>
    <t>Company Law of Visegrad Group States</t>
  </si>
  <si>
    <t>Oleksandr Kovalyshyn</t>
  </si>
  <si>
    <t xml:space="preserve">61450003 </t>
  </si>
  <si>
    <t>Ternopil National Economic University, Ternopil</t>
  </si>
  <si>
    <t>Innovative strategies of territorial development of V4: experience for Ukraine</t>
  </si>
  <si>
    <t>Yevhen Savelyev</t>
  </si>
  <si>
    <t>61450002</t>
  </si>
  <si>
    <r>
      <t xml:space="preserve">Approved amount </t>
    </r>
    <r>
      <rPr>
        <sz val="8"/>
        <color indexed="8"/>
        <rFont val="Arial CE"/>
        <family val="0"/>
      </rPr>
      <t xml:space="preserve">(in </t>
    </r>
    <r>
      <rPr>
        <sz val="8"/>
        <color indexed="8"/>
        <rFont val="Arial CE"/>
        <family val="0"/>
      </rPr>
      <t>€)</t>
    </r>
  </si>
  <si>
    <t>Name of the Course/Program</t>
  </si>
  <si>
    <t xml:space="preserve">V4EaP Visegrad University Studies Grant Program, Deadline of November 10, 2014                                                    </t>
  </si>
  <si>
    <t>LIST OF APPROVED PROJECT APPLICATIONS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</si>
</sst>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€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8"/>
      <name val="Arial CE"/>
      <family val="0"/>
    </font>
    <font>
      <b/>
      <sz val="11"/>
      <name val="Calibri"/>
      <family val="2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Arial CE"/>
      <family val="0"/>
    </font>
    <font>
      <b/>
      <sz val="8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19" borderId="17" xfId="0" applyFont="1" applyFill="1" applyBorder="1" applyAlignment="1">
      <alignment horizontal="center" vertical="center" wrapText="1"/>
    </xf>
    <xf numFmtId="0" fontId="43" fillId="19" borderId="18" xfId="0" applyFont="1" applyFill="1" applyBorder="1" applyAlignment="1">
      <alignment horizontal="center" vertical="center" wrapText="1"/>
    </xf>
    <xf numFmtId="0" fontId="46" fillId="19" borderId="18" xfId="0" applyFont="1" applyFill="1" applyBorder="1" applyAlignment="1">
      <alignment horizontal="center" vertical="center" wrapText="1"/>
    </xf>
    <xf numFmtId="0" fontId="46" fillId="19" borderId="19" xfId="0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3" fontId="41" fillId="0" borderId="1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3" fontId="22" fillId="0" borderId="22" xfId="0" applyNumberFormat="1" applyFont="1" applyBorder="1" applyAlignment="1">
      <alignment horizontal="right" wrapText="1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3" fontId="47" fillId="0" borderId="26" xfId="0" applyNumberFormat="1" applyFont="1" applyBorder="1" applyAlignment="1">
      <alignment horizontal="right" wrapText="1"/>
    </xf>
    <xf numFmtId="0" fontId="47" fillId="0" borderId="27" xfId="0" applyFont="1" applyBorder="1" applyAlignment="1">
      <alignment horizontal="center"/>
    </xf>
    <xf numFmtId="49" fontId="47" fillId="0" borderId="27" xfId="0" applyNumberFormat="1" applyFont="1" applyBorder="1" applyAlignment="1">
      <alignment horizontal="left" wrapText="1"/>
    </xf>
    <xf numFmtId="49" fontId="47" fillId="0" borderId="28" xfId="0" applyNumberFormat="1" applyFont="1" applyBorder="1" applyAlignment="1">
      <alignment horizontal="left"/>
    </xf>
    <xf numFmtId="49" fontId="47" fillId="0" borderId="29" xfId="0" applyNumberFormat="1" applyFont="1" applyBorder="1" applyAlignment="1">
      <alignment horizontal="left"/>
    </xf>
    <xf numFmtId="0" fontId="47" fillId="0" borderId="0" xfId="0" applyFont="1" applyAlignment="1">
      <alignment vertical="center"/>
    </xf>
    <xf numFmtId="3" fontId="47" fillId="0" borderId="20" xfId="0" applyNumberFormat="1" applyFont="1" applyBorder="1" applyAlignment="1">
      <alignment horizontal="right" wrapText="1"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left" wrapText="1"/>
    </xf>
    <xf numFmtId="49" fontId="47" fillId="0" borderId="10" xfId="0" applyNumberFormat="1" applyFont="1" applyBorder="1" applyAlignment="1">
      <alignment horizontal="left"/>
    </xf>
    <xf numFmtId="49" fontId="47" fillId="0" borderId="15" xfId="0" applyNumberFormat="1" applyFont="1" applyBorder="1" applyAlignment="1">
      <alignment horizontal="left"/>
    </xf>
    <xf numFmtId="49" fontId="47" fillId="0" borderId="30" xfId="0" applyNumberFormat="1" applyFont="1" applyBorder="1" applyAlignment="1">
      <alignment horizontal="left" wrapText="1"/>
    </xf>
    <xf numFmtId="49" fontId="47" fillId="0" borderId="30" xfId="0" applyNumberFormat="1" applyFont="1" applyBorder="1" applyAlignment="1">
      <alignment horizontal="left"/>
    </xf>
    <xf numFmtId="49" fontId="47" fillId="0" borderId="31" xfId="0" applyNumberFormat="1" applyFont="1" applyBorder="1" applyAlignment="1">
      <alignment horizontal="left"/>
    </xf>
    <xf numFmtId="3" fontId="47" fillId="0" borderId="32" xfId="0" applyNumberFormat="1" applyFont="1" applyBorder="1" applyAlignment="1">
      <alignment horizontal="right" wrapText="1"/>
    </xf>
    <xf numFmtId="0" fontId="47" fillId="0" borderId="30" xfId="0" applyFont="1" applyBorder="1" applyAlignment="1">
      <alignment horizontal="center"/>
    </xf>
    <xf numFmtId="0" fontId="48" fillId="19" borderId="22" xfId="0" applyFont="1" applyFill="1" applyBorder="1" applyAlignment="1">
      <alignment horizontal="center" vertical="center" wrapText="1"/>
    </xf>
    <xf numFmtId="0" fontId="48" fillId="19" borderId="33" xfId="0" applyFont="1" applyFill="1" applyBorder="1" applyAlignment="1">
      <alignment horizontal="center" vertical="center" wrapText="1"/>
    </xf>
    <xf numFmtId="0" fontId="48" fillId="19" borderId="34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6"/>
  <sheetViews>
    <sheetView tabSelected="1" zoomScale="84" zoomScaleNormal="84" zoomScalePageLayoutView="0" workbookViewId="0" topLeftCell="A1">
      <selection activeCell="E22" sqref="E22"/>
    </sheetView>
  </sheetViews>
  <sheetFormatPr defaultColWidth="9.140625" defaultRowHeight="15"/>
  <cols>
    <col min="2" max="2" width="9.57421875" style="0" customWidth="1"/>
    <col min="3" max="3" width="16.8515625" style="0" customWidth="1"/>
    <col min="4" max="4" width="25.7109375" style="0" customWidth="1"/>
    <col min="5" max="5" width="20.8515625" style="0" customWidth="1"/>
    <col min="6" max="6" width="4.7109375" style="1" customWidth="1"/>
    <col min="8" max="8" width="15.28125" style="0" customWidth="1"/>
    <col min="9" max="9" width="13.421875" style="0" customWidth="1"/>
  </cols>
  <sheetData>
    <row r="3" spans="2:9" ht="18.75">
      <c r="B3" s="27" t="s">
        <v>45</v>
      </c>
      <c r="C3" s="28"/>
      <c r="D3" s="28"/>
      <c r="E3" s="28"/>
      <c r="F3" s="28"/>
      <c r="G3" s="28"/>
      <c r="H3" s="28"/>
      <c r="I3" s="28"/>
    </row>
    <row r="4" spans="2:9" ht="18.75">
      <c r="B4" s="28" t="s">
        <v>46</v>
      </c>
      <c r="C4" s="28"/>
      <c r="D4" s="28"/>
      <c r="E4" s="28"/>
      <c r="F4" s="28"/>
      <c r="G4" s="28"/>
      <c r="H4" s="28"/>
      <c r="I4" s="28"/>
    </row>
    <row r="5" spans="1:9" ht="19.5" thickBot="1">
      <c r="A5" s="11"/>
      <c r="B5" s="9"/>
      <c r="C5" s="10"/>
      <c r="D5" s="10"/>
      <c r="E5" s="10"/>
      <c r="F5" s="10"/>
      <c r="G5" s="10"/>
      <c r="H5" s="10"/>
      <c r="I5" s="10"/>
    </row>
    <row r="6" spans="2:9" ht="42" customHeight="1">
      <c r="B6" s="20" t="s">
        <v>0</v>
      </c>
      <c r="C6" s="21" t="s">
        <v>1</v>
      </c>
      <c r="D6" s="21" t="s">
        <v>13</v>
      </c>
      <c r="E6" s="22" t="s">
        <v>2</v>
      </c>
      <c r="F6" s="21" t="s">
        <v>3</v>
      </c>
      <c r="G6" s="21" t="s">
        <v>4</v>
      </c>
      <c r="H6" s="21" t="s">
        <v>5</v>
      </c>
      <c r="I6" s="23" t="s">
        <v>48</v>
      </c>
    </row>
    <row r="7" spans="2:9" ht="51">
      <c r="B7" s="17">
        <v>61450016</v>
      </c>
      <c r="C7" s="16" t="s">
        <v>40</v>
      </c>
      <c r="D7" s="2" t="s">
        <v>39</v>
      </c>
      <c r="E7" s="2" t="s">
        <v>38</v>
      </c>
      <c r="F7" s="4" t="s">
        <v>37</v>
      </c>
      <c r="G7" s="6" t="s">
        <v>11</v>
      </c>
      <c r="H7" s="4" t="s">
        <v>42</v>
      </c>
      <c r="I7" s="24">
        <v>34000</v>
      </c>
    </row>
    <row r="8" spans="2:9" ht="25.5">
      <c r="B8" s="17">
        <v>61450018</v>
      </c>
      <c r="C8" s="16" t="s">
        <v>47</v>
      </c>
      <c r="D8" s="2" t="s">
        <v>36</v>
      </c>
      <c r="E8" s="2" t="s">
        <v>35</v>
      </c>
      <c r="F8" s="4" t="s">
        <v>6</v>
      </c>
      <c r="G8" s="6" t="s">
        <v>10</v>
      </c>
      <c r="H8" s="8" t="s">
        <v>43</v>
      </c>
      <c r="I8" s="24">
        <v>15000</v>
      </c>
    </row>
    <row r="9" spans="2:9" ht="38.25">
      <c r="B9" s="17">
        <v>61450021</v>
      </c>
      <c r="C9" s="16" t="s">
        <v>34</v>
      </c>
      <c r="D9" s="2" t="s">
        <v>33</v>
      </c>
      <c r="E9" s="2" t="s">
        <v>32</v>
      </c>
      <c r="F9" s="4" t="s">
        <v>8</v>
      </c>
      <c r="G9" s="6" t="s">
        <v>10</v>
      </c>
      <c r="H9" s="4" t="s">
        <v>42</v>
      </c>
      <c r="I9" s="24">
        <v>17000</v>
      </c>
    </row>
    <row r="10" spans="2:9" ht="51.75" customHeight="1">
      <c r="B10" s="17">
        <v>61450022</v>
      </c>
      <c r="C10" s="16" t="s">
        <v>31</v>
      </c>
      <c r="D10" s="2" t="s">
        <v>30</v>
      </c>
      <c r="E10" s="2" t="s">
        <v>29</v>
      </c>
      <c r="F10" s="4" t="s">
        <v>7</v>
      </c>
      <c r="G10" s="6" t="s">
        <v>10</v>
      </c>
      <c r="H10" s="4" t="s">
        <v>42</v>
      </c>
      <c r="I10" s="24">
        <v>10000</v>
      </c>
    </row>
    <row r="11" spans="2:9" ht="43.5" customHeight="1">
      <c r="B11" s="17">
        <v>61450025</v>
      </c>
      <c r="C11" s="16" t="s">
        <v>41</v>
      </c>
      <c r="D11" s="2" t="s">
        <v>28</v>
      </c>
      <c r="E11" s="2" t="s">
        <v>27</v>
      </c>
      <c r="F11" s="4" t="s">
        <v>7</v>
      </c>
      <c r="G11" s="6" t="s">
        <v>10</v>
      </c>
      <c r="H11" s="4" t="s">
        <v>42</v>
      </c>
      <c r="I11" s="24">
        <v>14000</v>
      </c>
    </row>
    <row r="12" spans="2:9" ht="38.25">
      <c r="B12" s="17">
        <v>61450032</v>
      </c>
      <c r="C12" s="16" t="s">
        <v>26</v>
      </c>
      <c r="D12" s="2" t="s">
        <v>25</v>
      </c>
      <c r="E12" s="2" t="s">
        <v>24</v>
      </c>
      <c r="F12" s="4" t="s">
        <v>9</v>
      </c>
      <c r="G12" s="6" t="s">
        <v>11</v>
      </c>
      <c r="H12" s="8" t="s">
        <v>44</v>
      </c>
      <c r="I12" s="24">
        <v>35000</v>
      </c>
    </row>
    <row r="13" spans="2:9" ht="38.25">
      <c r="B13" s="17">
        <v>61450036</v>
      </c>
      <c r="C13" s="16" t="s">
        <v>23</v>
      </c>
      <c r="D13" s="2" t="s">
        <v>22</v>
      </c>
      <c r="E13" s="2" t="s">
        <v>21</v>
      </c>
      <c r="F13" s="4" t="s">
        <v>20</v>
      </c>
      <c r="G13" s="6" t="s">
        <v>11</v>
      </c>
      <c r="H13" s="4" t="s">
        <v>42</v>
      </c>
      <c r="I13" s="24">
        <v>38000</v>
      </c>
    </row>
    <row r="14" spans="2:9" ht="25.5">
      <c r="B14" s="17">
        <v>61450039</v>
      </c>
      <c r="C14" s="16" t="s">
        <v>19</v>
      </c>
      <c r="D14" s="2" t="s">
        <v>18</v>
      </c>
      <c r="E14" s="2" t="s">
        <v>17</v>
      </c>
      <c r="F14" s="4" t="s">
        <v>7</v>
      </c>
      <c r="G14" s="6" t="s">
        <v>10</v>
      </c>
      <c r="H14" s="4" t="s">
        <v>42</v>
      </c>
      <c r="I14" s="24">
        <v>8000</v>
      </c>
    </row>
    <row r="15" spans="2:9" ht="26.25" thickBot="1">
      <c r="B15" s="18">
        <v>61450041</v>
      </c>
      <c r="C15" s="19" t="s">
        <v>16</v>
      </c>
      <c r="D15" s="3" t="s">
        <v>15</v>
      </c>
      <c r="E15" s="3" t="s">
        <v>14</v>
      </c>
      <c r="F15" s="5" t="s">
        <v>8</v>
      </c>
      <c r="G15" s="7" t="s">
        <v>10</v>
      </c>
      <c r="H15" s="5" t="s">
        <v>42</v>
      </c>
      <c r="I15" s="25">
        <v>9000</v>
      </c>
    </row>
    <row r="16" spans="2:9" ht="15.75" thickBot="1">
      <c r="B16" s="12" t="s">
        <v>12</v>
      </c>
      <c r="C16" s="13"/>
      <c r="D16" s="13"/>
      <c r="E16" s="13"/>
      <c r="F16" s="14"/>
      <c r="G16" s="13"/>
      <c r="H16" s="15"/>
      <c r="I16" s="26">
        <f>SUM(I7:I15)</f>
        <v>180000</v>
      </c>
    </row>
  </sheetData>
  <sheetProtection/>
  <mergeCells count="2">
    <mergeCell ref="B3:I3"/>
    <mergeCell ref="B4:I4"/>
  </mergeCells>
  <printOptions/>
  <pageMargins left="0.03937007874015748" right="0.03937007874015748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zoomScale="115" zoomScaleNormal="115" zoomScalePageLayoutView="0" workbookViewId="0" topLeftCell="A1">
      <selection activeCell="D23" sqref="D23"/>
    </sheetView>
  </sheetViews>
  <sheetFormatPr defaultColWidth="9.140625" defaultRowHeight="15"/>
  <cols>
    <col min="1" max="1" width="3.00390625" style="0" customWidth="1"/>
    <col min="2" max="2" width="8.421875" style="0" customWidth="1"/>
    <col min="3" max="3" width="15.7109375" style="0" customWidth="1"/>
    <col min="4" max="4" width="35.421875" style="0" customWidth="1"/>
    <col min="5" max="5" width="33.57421875" style="0" customWidth="1"/>
    <col min="6" max="6" width="5.00390625" style="1" customWidth="1"/>
    <col min="7" max="7" width="8.421875" style="1" customWidth="1"/>
    <col min="8" max="8" width="10.140625" style="0" bestFit="1" customWidth="1"/>
  </cols>
  <sheetData>
    <row r="2" spans="2:8" ht="21" customHeight="1">
      <c r="B2" s="53" t="s">
        <v>83</v>
      </c>
      <c r="C2" s="53"/>
      <c r="D2" s="53"/>
      <c r="E2" s="53"/>
      <c r="F2" s="53"/>
      <c r="G2" s="53"/>
      <c r="H2" s="53"/>
    </row>
    <row r="3" spans="2:8" ht="14.25" customHeight="1" thickBot="1">
      <c r="B3" s="52" t="s">
        <v>82</v>
      </c>
      <c r="C3" s="52"/>
      <c r="D3" s="52"/>
      <c r="E3" s="52"/>
      <c r="F3" s="52"/>
      <c r="G3" s="52"/>
      <c r="H3" s="52"/>
    </row>
    <row r="4" spans="2:8" ht="34.5" thickBot="1">
      <c r="B4" s="51" t="s">
        <v>0</v>
      </c>
      <c r="C4" s="50" t="s">
        <v>1</v>
      </c>
      <c r="D4" s="50" t="s">
        <v>81</v>
      </c>
      <c r="E4" s="50" t="s">
        <v>2</v>
      </c>
      <c r="F4" s="50" t="s">
        <v>3</v>
      </c>
      <c r="G4" s="50" t="s">
        <v>4</v>
      </c>
      <c r="H4" s="49" t="s">
        <v>80</v>
      </c>
    </row>
    <row r="5" spans="1:8" ht="31.5" customHeight="1">
      <c r="A5" s="38">
        <v>1</v>
      </c>
      <c r="B5" s="46" t="s">
        <v>79</v>
      </c>
      <c r="C5" s="45" t="s">
        <v>78</v>
      </c>
      <c r="D5" s="44" t="s">
        <v>77</v>
      </c>
      <c r="E5" s="44" t="s">
        <v>76</v>
      </c>
      <c r="F5" s="48" t="s">
        <v>50</v>
      </c>
      <c r="G5" s="48" t="s">
        <v>10</v>
      </c>
      <c r="H5" s="47">
        <v>10000</v>
      </c>
    </row>
    <row r="6" spans="1:8" ht="39" customHeight="1">
      <c r="A6" s="38">
        <v>2</v>
      </c>
      <c r="B6" s="46" t="s">
        <v>75</v>
      </c>
      <c r="C6" s="45" t="s">
        <v>74</v>
      </c>
      <c r="D6" s="44" t="s">
        <v>73</v>
      </c>
      <c r="E6" s="41" t="s">
        <v>72</v>
      </c>
      <c r="F6" s="40" t="s">
        <v>50</v>
      </c>
      <c r="G6" s="40" t="s">
        <v>10</v>
      </c>
      <c r="H6" s="39">
        <v>8614</v>
      </c>
    </row>
    <row r="7" spans="1:8" ht="39" customHeight="1">
      <c r="A7" s="38">
        <v>3</v>
      </c>
      <c r="B7" s="46" t="s">
        <v>71</v>
      </c>
      <c r="C7" s="45" t="s">
        <v>70</v>
      </c>
      <c r="D7" s="44" t="s">
        <v>69</v>
      </c>
      <c r="E7" s="41" t="s">
        <v>68</v>
      </c>
      <c r="F7" s="40" t="s">
        <v>50</v>
      </c>
      <c r="G7" s="40" t="s">
        <v>10</v>
      </c>
      <c r="H7" s="39">
        <v>8200</v>
      </c>
    </row>
    <row r="8" spans="1:8" ht="23.25">
      <c r="A8" s="38">
        <v>4</v>
      </c>
      <c r="B8" s="46" t="s">
        <v>67</v>
      </c>
      <c r="C8" s="45" t="s">
        <v>66</v>
      </c>
      <c r="D8" s="44" t="s">
        <v>65</v>
      </c>
      <c r="E8" s="41" t="s">
        <v>64</v>
      </c>
      <c r="F8" s="40" t="s">
        <v>55</v>
      </c>
      <c r="G8" s="40" t="s">
        <v>10</v>
      </c>
      <c r="H8" s="39">
        <v>14520</v>
      </c>
    </row>
    <row r="9" spans="1:8" ht="23.25">
      <c r="A9" s="38">
        <v>5</v>
      </c>
      <c r="B9" s="43" t="s">
        <v>63</v>
      </c>
      <c r="C9" s="42" t="s">
        <v>62</v>
      </c>
      <c r="D9" s="41" t="s">
        <v>61</v>
      </c>
      <c r="E9" s="41" t="s">
        <v>60</v>
      </c>
      <c r="F9" s="40" t="s">
        <v>50</v>
      </c>
      <c r="G9" s="40" t="s">
        <v>10</v>
      </c>
      <c r="H9" s="39">
        <v>10466</v>
      </c>
    </row>
    <row r="10" spans="1:8" ht="23.25">
      <c r="A10" s="38">
        <v>6</v>
      </c>
      <c r="B10" s="43" t="s">
        <v>59</v>
      </c>
      <c r="C10" s="42" t="s">
        <v>58</v>
      </c>
      <c r="D10" s="41" t="s">
        <v>57</v>
      </c>
      <c r="E10" s="41" t="s">
        <v>56</v>
      </c>
      <c r="F10" s="40" t="s">
        <v>55</v>
      </c>
      <c r="G10" s="40" t="s">
        <v>10</v>
      </c>
      <c r="H10" s="39">
        <v>13200</v>
      </c>
    </row>
    <row r="11" spans="1:8" ht="24" thickBot="1">
      <c r="A11" s="38">
        <v>7</v>
      </c>
      <c r="B11" s="37" t="s">
        <v>54</v>
      </c>
      <c r="C11" s="36" t="s">
        <v>53</v>
      </c>
      <c r="D11" s="35" t="s">
        <v>52</v>
      </c>
      <c r="E11" s="35" t="s">
        <v>51</v>
      </c>
      <c r="F11" s="34" t="s">
        <v>50</v>
      </c>
      <c r="G11" s="34" t="s">
        <v>10</v>
      </c>
      <c r="H11" s="33">
        <v>15000</v>
      </c>
    </row>
    <row r="12" spans="2:8" ht="15.75" thickBot="1">
      <c r="B12" s="32" t="s">
        <v>49</v>
      </c>
      <c r="C12" s="31"/>
      <c r="D12" s="31"/>
      <c r="E12" s="31"/>
      <c r="F12" s="31"/>
      <c r="G12" s="30"/>
      <c r="H12" s="29">
        <f>SUM(H5:H11)</f>
        <v>80000</v>
      </c>
    </row>
  </sheetData>
  <sheetProtection/>
  <mergeCells count="3">
    <mergeCell ref="B2:H2"/>
    <mergeCell ref="B12:G12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Bučková</dc:creator>
  <cp:keywords/>
  <dc:description/>
  <cp:lastModifiedBy>Jiří Sýkora</cp:lastModifiedBy>
  <cp:lastPrinted>2014-12-03T09:15:10Z</cp:lastPrinted>
  <dcterms:created xsi:type="dcterms:W3CDTF">2010-12-16T14:39:52Z</dcterms:created>
  <dcterms:modified xsi:type="dcterms:W3CDTF">2015-06-06T13:43:35Z</dcterms:modified>
  <cp:category/>
  <cp:version/>
  <cp:contentType/>
  <cp:contentStatus/>
</cp:coreProperties>
</file>