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6380" windowHeight="8200" activeTab="0"/>
  </bookViews>
  <sheets>
    <sheet name="VStP" sheetId="1" r:id="rId1"/>
    <sheet name="Conferences" sheetId="2" r:id="rId2"/>
  </sheets>
  <definedNames>
    <definedName name="_xlnm._FilterDatabase" localSheetId="0">'VStP'!$B$2:$F$20</definedName>
    <definedName name="_xlnm._FilterDatabase_1">'VStP'!$B$2:$F$20</definedName>
  </definedNames>
  <calcPr fullCalcOnLoad="1"/>
</workbook>
</file>

<file path=xl/sharedStrings.xml><?xml version="1.0" encoding="utf-8"?>
<sst xmlns="http://schemas.openxmlformats.org/spreadsheetml/2006/main" count="101" uniqueCount="79">
  <si>
    <r>
      <t xml:space="preserve">List of Approved Grants—Visegrad Strategic Program </t>
    </r>
    <r>
      <rPr>
        <sz val="10"/>
        <rFont val="Arial CE"/>
        <family val="2"/>
      </rPr>
      <t>(April 15, 2014)</t>
    </r>
  </si>
  <si>
    <t>Application ID</t>
  </si>
  <si>
    <t>Project title</t>
  </si>
  <si>
    <t>Applicant/Residence</t>
  </si>
  <si>
    <t>Country</t>
  </si>
  <si>
    <r>
      <t>Approved Amount</t>
    </r>
    <r>
      <rPr>
        <sz val="9"/>
        <rFont val="Arial CE"/>
        <family val="2"/>
      </rPr>
      <t xml:space="preserve"> (€)</t>
    </r>
  </si>
  <si>
    <t>31410003</t>
  </si>
  <si>
    <t>Change comes from the bottom up - community foundations’ role in 25 years of building civil society.</t>
  </si>
  <si>
    <t>The Academy for the Development of Philanthropy in Poland, Warszawa</t>
  </si>
  <si>
    <t>PL</t>
  </si>
  <si>
    <t>31410010</t>
  </si>
  <si>
    <t>Synchronization and development of national strategies of logistics in V4 countries</t>
  </si>
  <si>
    <t>Hungarian Logistics Association, Budapest</t>
  </si>
  <si>
    <t>HU</t>
  </si>
  <si>
    <t>31410011</t>
  </si>
  <si>
    <t>CEElift</t>
  </si>
  <si>
    <t>Central European Foundation, Bratislava</t>
  </si>
  <si>
    <t>SK</t>
  </si>
  <si>
    <t>31410017</t>
  </si>
  <si>
    <t>PAREVO 2.0 - Twenty five years after the democratic transformation</t>
  </si>
  <si>
    <t>Our Past Foundation, Budapest</t>
  </si>
  <si>
    <t>31410020</t>
  </si>
  <si>
    <t>Innovative entrepreneurship education - necessary precondition for future prosperity of V4 region</t>
  </si>
  <si>
    <t>University of West Bohemia, Plzeň</t>
  </si>
  <si>
    <t>CZ</t>
  </si>
  <si>
    <t>31410021</t>
  </si>
  <si>
    <t>Creating a Digital Agenda for Visegrad</t>
  </si>
  <si>
    <t>Central European Policy Institute (CEPI), Bratislava</t>
  </si>
  <si>
    <t>31410023</t>
  </si>
  <si>
    <t>Making cities resilient: chance for urban areas in the Central European Countries</t>
  </si>
  <si>
    <t>Foundation for sustainable developement, Wrocław</t>
  </si>
  <si>
    <t>31410024</t>
  </si>
  <si>
    <t>Hidden Triggers of Economic Growth in V4 Plus U</t>
  </si>
  <si>
    <t>Institute for Economic and Social Reforms, INEKO, Bratislava</t>
  </si>
  <si>
    <t>31410048</t>
  </si>
  <si>
    <t>Freedom Express</t>
  </si>
  <si>
    <t>The Foundation European Network Remembrance and Solidarity, Warsaw</t>
  </si>
  <si>
    <t>31410050</t>
  </si>
  <si>
    <t>Preparations for the development of the north-south transport corridors between V4 countries - surve</t>
  </si>
  <si>
    <t>Institute for Transport Sciences Non-Profit Ltd., Budapest</t>
  </si>
  <si>
    <t>31410051</t>
  </si>
  <si>
    <t>Foreign and Security Policy Conference: Our Past and Present in the Shadow of the Cold War</t>
  </si>
  <si>
    <t>Antall József Knowledge Centre of Political and Social Science, Budapest</t>
  </si>
  <si>
    <t>31410066</t>
  </si>
  <si>
    <t>Prospects of the Visegrad cooperation in promoting a sustainable consumption and production model</t>
  </si>
  <si>
    <t>Lodz University of Technology, Lodz</t>
  </si>
  <si>
    <t>31410068</t>
  </si>
  <si>
    <t>Central European Forum 2014</t>
  </si>
  <si>
    <t>Czech-Slovak Bridges, civic association, Bratislava</t>
  </si>
  <si>
    <t>31410076</t>
  </si>
  <si>
    <t xml:space="preserve">SMOOTH FUNCTIONING OF THE INTERNAL MARKET BETWEEN V4 COUNTIRES </t>
  </si>
  <si>
    <t xml:space="preserve">Association for International Affairs, Praha </t>
  </si>
  <si>
    <t>31410077</t>
  </si>
  <si>
    <t>25 Years of PA Development and Reforms in the V4 Region Countries and What Will the Future Bring</t>
  </si>
  <si>
    <t>Masaryk university, Brno</t>
  </si>
  <si>
    <t>31410079</t>
  </si>
  <si>
    <t>Middle income trap in V4 countries?</t>
  </si>
  <si>
    <t>The Kosciuszko Institute, Kraków</t>
  </si>
  <si>
    <t>31410081</t>
  </si>
  <si>
    <t>Marking a Milestone Anniversary: 25-Years-After Media Transformation</t>
  </si>
  <si>
    <t>Transitions, Prague</t>
  </si>
  <si>
    <t>Total:</t>
  </si>
  <si>
    <t>Approved Projects—Visegrad Strategic Conferences (April 15, 2014)</t>
  </si>
  <si>
    <r>
      <t>Approved sum</t>
    </r>
    <r>
      <rPr>
        <sz val="10"/>
        <rFont val="Arial CE"/>
        <family val="2"/>
      </rPr>
      <t xml:space="preserve"> (€)</t>
    </r>
  </si>
  <si>
    <t>31499019</t>
  </si>
  <si>
    <t>18th Forum 2000 Conference: Democracy and Its Discontents</t>
  </si>
  <si>
    <t xml:space="preserve">Forum 2000 Foundation, Prague </t>
  </si>
  <si>
    <t>GLOBSEC 2014 Bratislava Global Security Forum</t>
  </si>
  <si>
    <t>Slovak Atlantic Commission, Banská Bystrica</t>
  </si>
  <si>
    <t>31499046</t>
  </si>
  <si>
    <t>EU Energy Policy and Energy Security of Central Europe. Central European Energy Conference VIII</t>
  </si>
  <si>
    <t>Research Center of the Slovak Foreign Policy Association, Bratislava</t>
  </si>
  <si>
    <t>31499047</t>
  </si>
  <si>
    <t>U.S.–Central Europe Strategy Forum</t>
  </si>
  <si>
    <t>Center for European Policy Analysis (CEPA), Washington, DC</t>
  </si>
  <si>
    <t>US</t>
  </si>
  <si>
    <t>31499049</t>
  </si>
  <si>
    <t>Starting from N-S transport axis towards innovative and dynamic Central European regions.</t>
  </si>
  <si>
    <t xml:space="preserve">West Pomerania Region, Szczecin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</si>
</sst>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</numFmts>
  <fonts count="45">
    <font>
      <sz val="10"/>
      <name val="arial"/>
      <family val="2"/>
    </font>
    <font>
      <b/>
      <i/>
      <sz val="16"/>
      <color indexed="8"/>
      <name val="Arial"/>
      <family val="2"/>
    </font>
    <font>
      <sz val="10"/>
      <color indexed="8"/>
      <name val="Arial CE"/>
      <family val="2"/>
    </font>
    <font>
      <sz val="10"/>
      <name val="Arial CE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7.5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22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22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 horizontal="center"/>
      <protection/>
    </xf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>
      <alignment horizontal="center" textRotation="90"/>
      <protection/>
    </xf>
    <xf numFmtId="0" fontId="37" fillId="29" borderId="4" applyNumberFormat="0" applyAlignment="0" applyProtection="0"/>
    <xf numFmtId="0" fontId="38" fillId="30" borderId="1" applyNumberFormat="0" applyAlignment="0" applyProtection="0"/>
    <xf numFmtId="0" fontId="39" fillId="0" borderId="5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6" applyNumberFormat="0" applyFont="0" applyAlignment="0" applyProtection="0"/>
    <xf numFmtId="0" fontId="41" fillId="27" borderId="7" applyNumberFormat="0" applyAlignment="0" applyProtection="0"/>
    <xf numFmtId="9" fontId="0" fillId="0" borderId="0" applyFill="0" applyBorder="0" applyAlignment="0" applyProtection="0"/>
    <xf numFmtId="0" fontId="5" fillId="0" borderId="0">
      <alignment/>
      <protection/>
    </xf>
    <xf numFmtId="164" fontId="5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33" borderId="9" xfId="0" applyFont="1" applyFill="1" applyBorder="1" applyAlignment="1" applyProtection="1">
      <alignment horizontal="center" vertical="center" wrapText="1"/>
      <protection hidden="1"/>
    </xf>
    <xf numFmtId="0" fontId="8" fillId="33" borderId="10" xfId="0" applyFont="1" applyFill="1" applyBorder="1" applyAlignment="1" applyProtection="1">
      <alignment horizontal="center" vertical="center" wrapText="1"/>
      <protection hidden="1"/>
    </xf>
    <xf numFmtId="0" fontId="8" fillId="33" borderId="10" xfId="0" applyFont="1" applyFill="1" applyBorder="1" applyAlignment="1" applyProtection="1">
      <alignment horizontal="center" vertical="center" textRotation="90"/>
      <protection hidden="1"/>
    </xf>
    <xf numFmtId="0" fontId="8" fillId="33" borderId="11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>
      <alignment vertical="top"/>
    </xf>
    <xf numFmtId="0" fontId="8" fillId="34" borderId="12" xfId="0" applyFont="1" applyFill="1" applyBorder="1" applyAlignment="1">
      <alignment horizontal="left" vertical="top"/>
    </xf>
    <xf numFmtId="0" fontId="9" fillId="0" borderId="13" xfId="0" applyFont="1" applyFill="1" applyBorder="1" applyAlignment="1" applyProtection="1">
      <alignment vertical="center" wrapText="1" shrinkToFit="1"/>
      <protection hidden="1"/>
    </xf>
    <xf numFmtId="0" fontId="9" fillId="0" borderId="13" xfId="0" applyFont="1" applyFill="1" applyBorder="1" applyAlignment="1" applyProtection="1">
      <alignment horizontal="center" vertical="center" wrapText="1" shrinkToFit="1"/>
      <protection hidden="1"/>
    </xf>
    <xf numFmtId="3" fontId="9" fillId="35" borderId="14" xfId="0" applyNumberFormat="1" applyFont="1" applyFill="1" applyBorder="1" applyAlignment="1" applyProtection="1">
      <alignment vertical="center" wrapText="1" shrinkToFit="1"/>
      <protection hidden="1"/>
    </xf>
    <xf numFmtId="0" fontId="8" fillId="34" borderId="15" xfId="0" applyFont="1" applyFill="1" applyBorder="1" applyAlignment="1">
      <alignment horizontal="left" vertical="top"/>
    </xf>
    <xf numFmtId="0" fontId="9" fillId="0" borderId="16" xfId="0" applyFont="1" applyFill="1" applyBorder="1" applyAlignment="1" applyProtection="1">
      <alignment vertical="center" wrapText="1" shrinkToFit="1"/>
      <protection hidden="1"/>
    </xf>
    <xf numFmtId="0" fontId="9" fillId="0" borderId="16" xfId="0" applyFont="1" applyFill="1" applyBorder="1" applyAlignment="1" applyProtection="1">
      <alignment horizontal="center" vertical="center" wrapText="1" shrinkToFit="1"/>
      <protection hidden="1"/>
    </xf>
    <xf numFmtId="3" fontId="9" fillId="35" borderId="17" xfId="0" applyNumberFormat="1" applyFont="1" applyFill="1" applyBorder="1" applyAlignment="1" applyProtection="1">
      <alignment vertical="center" wrapText="1" shrinkToFit="1"/>
      <protection hidden="1"/>
    </xf>
    <xf numFmtId="0" fontId="8" fillId="34" borderId="18" xfId="0" applyFont="1" applyFill="1" applyBorder="1" applyAlignment="1">
      <alignment horizontal="left" vertical="top"/>
    </xf>
    <xf numFmtId="0" fontId="9" fillId="0" borderId="19" xfId="0" applyFont="1" applyFill="1" applyBorder="1" applyAlignment="1" applyProtection="1">
      <alignment vertical="center" wrapText="1" shrinkToFit="1"/>
      <protection hidden="1"/>
    </xf>
    <xf numFmtId="0" fontId="9" fillId="0" borderId="19" xfId="0" applyFont="1" applyFill="1" applyBorder="1" applyAlignment="1" applyProtection="1">
      <alignment horizontal="center" vertical="center" wrapText="1" shrinkToFit="1"/>
      <protection hidden="1"/>
    </xf>
    <xf numFmtId="3" fontId="9" fillId="35" borderId="20" xfId="0" applyNumberFormat="1" applyFont="1" applyFill="1" applyBorder="1" applyAlignment="1" applyProtection="1">
      <alignment vertical="center" wrapText="1" shrinkToFit="1"/>
      <protection hidden="1"/>
    </xf>
    <xf numFmtId="3" fontId="8" fillId="33" borderId="21" xfId="0" applyNumberFormat="1" applyFont="1" applyFill="1" applyBorder="1" applyAlignment="1" applyProtection="1">
      <alignment horizontal="right" vertical="center"/>
      <protection hidden="1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 vertical="top"/>
    </xf>
    <xf numFmtId="0" fontId="7" fillId="33" borderId="9" xfId="0" applyFont="1" applyFill="1" applyBorder="1" applyAlignment="1" applyProtection="1">
      <alignment horizontal="center" vertical="center" wrapText="1"/>
      <protection hidden="1"/>
    </xf>
    <xf numFmtId="0" fontId="7" fillId="33" borderId="10" xfId="0" applyFont="1" applyFill="1" applyBorder="1" applyAlignment="1" applyProtection="1">
      <alignment horizontal="center" vertical="center" wrapText="1"/>
      <protection hidden="1"/>
    </xf>
    <xf numFmtId="0" fontId="7" fillId="33" borderId="10" xfId="0" applyFont="1" applyFill="1" applyBorder="1" applyAlignment="1" applyProtection="1">
      <alignment horizontal="center" vertical="center" textRotation="90"/>
      <protection hidden="1"/>
    </xf>
    <xf numFmtId="0" fontId="7" fillId="33" borderId="11" xfId="0" applyFont="1" applyFill="1" applyBorder="1" applyAlignment="1" applyProtection="1">
      <alignment horizontal="center" vertical="center" wrapText="1"/>
      <protection hidden="1"/>
    </xf>
    <xf numFmtId="0" fontId="7" fillId="36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 applyProtection="1">
      <alignment vertical="center" wrapText="1" shrinkToFit="1"/>
      <protection hidden="1"/>
    </xf>
    <xf numFmtId="0" fontId="3" fillId="0" borderId="16" xfId="0" applyFont="1" applyFill="1" applyBorder="1" applyAlignment="1" applyProtection="1">
      <alignment horizontal="center" vertical="center" wrapText="1" shrinkToFit="1"/>
      <protection hidden="1"/>
    </xf>
    <xf numFmtId="3" fontId="7" fillId="0" borderId="17" xfId="0" applyNumberFormat="1" applyFont="1" applyFill="1" applyBorder="1" applyAlignment="1" applyProtection="1">
      <alignment vertical="center" wrapText="1" shrinkToFit="1"/>
      <protection hidden="1"/>
    </xf>
    <xf numFmtId="0" fontId="7" fillId="33" borderId="22" xfId="0" applyFont="1" applyFill="1" applyBorder="1" applyAlignment="1" applyProtection="1">
      <alignment vertical="center"/>
      <protection hidden="1"/>
    </xf>
    <xf numFmtId="3" fontId="7" fillId="33" borderId="23" xfId="0" applyNumberFormat="1" applyFont="1" applyFill="1" applyBorder="1" applyAlignment="1" applyProtection="1">
      <alignment horizontal="right" vertical="center"/>
      <protection hidden="1"/>
    </xf>
    <xf numFmtId="0" fontId="7" fillId="0" borderId="24" xfId="0" applyFont="1" applyBorder="1" applyAlignment="1">
      <alignment horizontal="center" vertical="center" wrapText="1"/>
    </xf>
    <xf numFmtId="0" fontId="8" fillId="33" borderId="25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 horizontal="right"/>
    </xf>
    <xf numFmtId="0" fontId="12" fillId="0" borderId="0" xfId="0" applyFont="1" applyBorder="1" applyAlignment="1">
      <alignment horizontal="center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eading1 1" xfId="51"/>
    <cellStyle name="Check Cell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te" xfId="59"/>
    <cellStyle name="Output" xfId="60"/>
    <cellStyle name="Percent" xfId="61"/>
    <cellStyle name="Result 1" xfId="62"/>
    <cellStyle name="Result2 1" xfId="63"/>
    <cellStyle name="Title" xfId="64"/>
    <cellStyle name="Total" xfId="65"/>
    <cellStyle name="Warning Text" xfId="66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DE9D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D26" sqref="D26"/>
    </sheetView>
  </sheetViews>
  <sheetFormatPr defaultColWidth="8.7109375" defaultRowHeight="12.75"/>
  <cols>
    <col min="1" max="1" width="4.8515625" style="0" customWidth="1"/>
    <col min="2" max="2" width="10.421875" style="0" customWidth="1"/>
    <col min="3" max="4" width="29.28125" style="0" customWidth="1"/>
    <col min="5" max="5" width="4.00390625" style="0" customWidth="1"/>
    <col min="6" max="6" width="10.7109375" style="0" customWidth="1"/>
    <col min="7" max="7" width="9.140625" style="1" customWidth="1"/>
  </cols>
  <sheetData>
    <row r="1" spans="2:6" ht="26.25" customHeight="1">
      <c r="B1" s="32" t="s">
        <v>0</v>
      </c>
      <c r="C1" s="32"/>
      <c r="D1" s="32"/>
      <c r="E1" s="32"/>
      <c r="F1" s="32"/>
    </row>
    <row r="2" spans="2:10" ht="57" customHeight="1">
      <c r="B2" s="2" t="s">
        <v>1</v>
      </c>
      <c r="C2" s="3" t="s">
        <v>2</v>
      </c>
      <c r="D2" s="3" t="s">
        <v>3</v>
      </c>
      <c r="E2" s="4" t="s">
        <v>4</v>
      </c>
      <c r="F2" s="5" t="s">
        <v>5</v>
      </c>
      <c r="J2" s="6"/>
    </row>
    <row r="3" spans="1:6" ht="36">
      <c r="A3">
        <v>1</v>
      </c>
      <c r="B3" s="7" t="s">
        <v>6</v>
      </c>
      <c r="C3" s="8" t="s">
        <v>7</v>
      </c>
      <c r="D3" s="8" t="s">
        <v>8</v>
      </c>
      <c r="E3" s="9" t="s">
        <v>9</v>
      </c>
      <c r="F3" s="10">
        <v>40000</v>
      </c>
    </row>
    <row r="4" spans="1:6" ht="36">
      <c r="A4">
        <v>2</v>
      </c>
      <c r="B4" s="11" t="s">
        <v>10</v>
      </c>
      <c r="C4" s="12" t="s">
        <v>11</v>
      </c>
      <c r="D4" s="12" t="s">
        <v>12</v>
      </c>
      <c r="E4" s="13" t="s">
        <v>13</v>
      </c>
      <c r="F4" s="14">
        <v>18000</v>
      </c>
    </row>
    <row r="5" spans="1:6" ht="12.75">
      <c r="A5">
        <v>3</v>
      </c>
      <c r="B5" s="11" t="s">
        <v>14</v>
      </c>
      <c r="C5" s="12" t="s">
        <v>15</v>
      </c>
      <c r="D5" s="12" t="s">
        <v>16</v>
      </c>
      <c r="E5" s="13" t="s">
        <v>17</v>
      </c>
      <c r="F5" s="14">
        <v>27000</v>
      </c>
    </row>
    <row r="6" spans="1:6" ht="24">
      <c r="A6">
        <v>4</v>
      </c>
      <c r="B6" s="11" t="s">
        <v>18</v>
      </c>
      <c r="C6" s="12" t="s">
        <v>19</v>
      </c>
      <c r="D6" s="12" t="s">
        <v>20</v>
      </c>
      <c r="E6" s="13" t="s">
        <v>13</v>
      </c>
      <c r="F6" s="14">
        <v>20000</v>
      </c>
    </row>
    <row r="7" spans="1:6" ht="36">
      <c r="A7">
        <v>5</v>
      </c>
      <c r="B7" s="11" t="s">
        <v>21</v>
      </c>
      <c r="C7" s="12" t="s">
        <v>22</v>
      </c>
      <c r="D7" s="12" t="s">
        <v>23</v>
      </c>
      <c r="E7" s="13" t="s">
        <v>24</v>
      </c>
      <c r="F7" s="14">
        <v>25000</v>
      </c>
    </row>
    <row r="8" spans="1:6" ht="24">
      <c r="A8">
        <v>6</v>
      </c>
      <c r="B8" s="11" t="s">
        <v>25</v>
      </c>
      <c r="C8" s="12" t="s">
        <v>26</v>
      </c>
      <c r="D8" s="12" t="s">
        <v>27</v>
      </c>
      <c r="E8" s="13" t="s">
        <v>17</v>
      </c>
      <c r="F8" s="14">
        <v>19500</v>
      </c>
    </row>
    <row r="9" spans="1:6" ht="24">
      <c r="A9">
        <v>7</v>
      </c>
      <c r="B9" s="11" t="s">
        <v>28</v>
      </c>
      <c r="C9" s="12" t="s">
        <v>29</v>
      </c>
      <c r="D9" s="12" t="s">
        <v>30</v>
      </c>
      <c r="E9" s="13" t="s">
        <v>9</v>
      </c>
      <c r="F9" s="14">
        <v>25000</v>
      </c>
    </row>
    <row r="10" spans="1:6" ht="24">
      <c r="A10">
        <v>8</v>
      </c>
      <c r="B10" s="11" t="s">
        <v>31</v>
      </c>
      <c r="C10" s="12" t="s">
        <v>32</v>
      </c>
      <c r="D10" s="12" t="s">
        <v>33</v>
      </c>
      <c r="E10" s="13" t="s">
        <v>17</v>
      </c>
      <c r="F10" s="14">
        <v>27000</v>
      </c>
    </row>
    <row r="11" spans="1:6" ht="24">
      <c r="A11">
        <v>9</v>
      </c>
      <c r="B11" s="11" t="s">
        <v>34</v>
      </c>
      <c r="C11" s="12" t="s">
        <v>35</v>
      </c>
      <c r="D11" s="12" t="s">
        <v>36</v>
      </c>
      <c r="E11" s="13" t="s">
        <v>9</v>
      </c>
      <c r="F11" s="14">
        <v>40000</v>
      </c>
    </row>
    <row r="12" spans="1:6" ht="36">
      <c r="A12">
        <v>10</v>
      </c>
      <c r="B12" s="11" t="s">
        <v>37</v>
      </c>
      <c r="C12" s="12" t="s">
        <v>38</v>
      </c>
      <c r="D12" s="12" t="s">
        <v>39</v>
      </c>
      <c r="E12" s="13" t="s">
        <v>13</v>
      </c>
      <c r="F12" s="14">
        <v>40000</v>
      </c>
    </row>
    <row r="13" spans="1:6" ht="36">
      <c r="A13">
        <v>11</v>
      </c>
      <c r="B13" s="11" t="s">
        <v>40</v>
      </c>
      <c r="C13" s="12" t="s">
        <v>41</v>
      </c>
      <c r="D13" s="12" t="s">
        <v>42</v>
      </c>
      <c r="E13" s="13" t="s">
        <v>13</v>
      </c>
      <c r="F13" s="14">
        <v>22000</v>
      </c>
    </row>
    <row r="14" spans="1:6" ht="36">
      <c r="A14">
        <v>12</v>
      </c>
      <c r="B14" s="11" t="s">
        <v>43</v>
      </c>
      <c r="C14" s="12" t="s">
        <v>44</v>
      </c>
      <c r="D14" s="12" t="s">
        <v>45</v>
      </c>
      <c r="E14" s="13" t="s">
        <v>9</v>
      </c>
      <c r="F14" s="14">
        <v>30000</v>
      </c>
    </row>
    <row r="15" spans="1:6" ht="24">
      <c r="A15">
        <v>13</v>
      </c>
      <c r="B15" s="11" t="s">
        <v>46</v>
      </c>
      <c r="C15" s="12" t="s">
        <v>47</v>
      </c>
      <c r="D15" s="12" t="s">
        <v>48</v>
      </c>
      <c r="E15" s="13" t="s">
        <v>17</v>
      </c>
      <c r="F15" s="14">
        <v>14000</v>
      </c>
    </row>
    <row r="16" spans="1:6" ht="36">
      <c r="A16">
        <v>14</v>
      </c>
      <c r="B16" s="11" t="s">
        <v>49</v>
      </c>
      <c r="C16" s="12" t="s">
        <v>50</v>
      </c>
      <c r="D16" s="12" t="s">
        <v>51</v>
      </c>
      <c r="E16" s="13" t="s">
        <v>24</v>
      </c>
      <c r="F16" s="14">
        <v>30000</v>
      </c>
    </row>
    <row r="17" spans="1:6" ht="36">
      <c r="A17">
        <v>15</v>
      </c>
      <c r="B17" s="11" t="s">
        <v>52</v>
      </c>
      <c r="C17" s="12" t="s">
        <v>53</v>
      </c>
      <c r="D17" s="12" t="s">
        <v>54</v>
      </c>
      <c r="E17" s="13" t="s">
        <v>24</v>
      </c>
      <c r="F17" s="14">
        <v>25000</v>
      </c>
    </row>
    <row r="18" spans="1:6" ht="12.75">
      <c r="A18">
        <v>16</v>
      </c>
      <c r="B18" s="11" t="s">
        <v>55</v>
      </c>
      <c r="C18" s="12" t="s">
        <v>56</v>
      </c>
      <c r="D18" s="12" t="s">
        <v>57</v>
      </c>
      <c r="E18" s="13" t="s">
        <v>9</v>
      </c>
      <c r="F18" s="14">
        <v>32360</v>
      </c>
    </row>
    <row r="19" spans="1:6" ht="24">
      <c r="A19">
        <v>17</v>
      </c>
      <c r="B19" s="15" t="s">
        <v>58</v>
      </c>
      <c r="C19" s="16" t="s">
        <v>59</v>
      </c>
      <c r="D19" s="16" t="s">
        <v>60</v>
      </c>
      <c r="E19" s="17" t="s">
        <v>24</v>
      </c>
      <c r="F19" s="18">
        <v>27500</v>
      </c>
    </row>
    <row r="20" spans="2:8" ht="23.25" customHeight="1">
      <c r="B20" s="33" t="s">
        <v>61</v>
      </c>
      <c r="C20" s="33"/>
      <c r="D20" s="33"/>
      <c r="E20" s="33"/>
      <c r="F20" s="19">
        <f>SUM(F3:F19)</f>
        <v>462360</v>
      </c>
      <c r="H20" s="20"/>
    </row>
  </sheetData>
  <sheetProtection selectLockedCells="1" selectUnlockedCells="1"/>
  <mergeCells count="2">
    <mergeCell ref="B1:F1"/>
    <mergeCell ref="B20:E20"/>
  </mergeCells>
  <printOptions/>
  <pageMargins left="0.75" right="0.75" top="1" bottom="1" header="0.5118055555555555" footer="0.5118055555555555"/>
  <pageSetup horizontalDpi="300" verticalDpi="300" orientation="portrait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4.421875" style="0" customWidth="1"/>
    <col min="2" max="2" width="12.00390625" style="0" customWidth="1"/>
    <col min="3" max="4" width="29.7109375" style="0" customWidth="1"/>
    <col min="5" max="5" width="4.00390625" style="0" customWidth="1"/>
    <col min="6" max="6" width="9.7109375" style="0" customWidth="1"/>
    <col min="7" max="7" width="9.140625" style="1" customWidth="1"/>
  </cols>
  <sheetData>
    <row r="1" spans="4:6" ht="19.5" customHeight="1">
      <c r="D1" s="34"/>
      <c r="E1" s="34"/>
      <c r="F1" s="34"/>
    </row>
    <row r="2" spans="2:6" ht="33.75" customHeight="1">
      <c r="B2" s="35" t="s">
        <v>62</v>
      </c>
      <c r="C2" s="35"/>
      <c r="D2" s="35"/>
      <c r="E2" s="35"/>
      <c r="F2" s="35"/>
    </row>
    <row r="3" spans="2:6" ht="15.75" customHeight="1">
      <c r="B3" s="21"/>
      <c r="C3" s="21"/>
      <c r="D3" s="21"/>
      <c r="E3" s="21"/>
      <c r="F3" s="21"/>
    </row>
    <row r="4" spans="2:10" ht="57" customHeight="1">
      <c r="B4" s="22" t="s">
        <v>1</v>
      </c>
      <c r="C4" s="23" t="s">
        <v>2</v>
      </c>
      <c r="D4" s="23" t="s">
        <v>3</v>
      </c>
      <c r="E4" s="24" t="s">
        <v>4</v>
      </c>
      <c r="F4" s="25" t="s">
        <v>63</v>
      </c>
      <c r="J4" s="6"/>
    </row>
    <row r="5" spans="1:6" ht="25.5">
      <c r="A5">
        <v>1</v>
      </c>
      <c r="B5" s="26" t="s">
        <v>64</v>
      </c>
      <c r="C5" s="27" t="s">
        <v>65</v>
      </c>
      <c r="D5" s="27" t="s">
        <v>66</v>
      </c>
      <c r="E5" s="28" t="s">
        <v>24</v>
      </c>
      <c r="F5" s="29">
        <v>80000</v>
      </c>
    </row>
    <row r="6" spans="1:6" ht="25.5">
      <c r="A6">
        <v>2</v>
      </c>
      <c r="B6" s="26">
        <v>31499029</v>
      </c>
      <c r="C6" s="27" t="s">
        <v>67</v>
      </c>
      <c r="D6" s="27" t="s">
        <v>68</v>
      </c>
      <c r="E6" s="27" t="s">
        <v>17</v>
      </c>
      <c r="F6" s="29">
        <v>80000</v>
      </c>
    </row>
    <row r="7" spans="1:6" ht="39">
      <c r="A7">
        <v>3</v>
      </c>
      <c r="B7" s="26" t="s">
        <v>69</v>
      </c>
      <c r="C7" s="27" t="s">
        <v>70</v>
      </c>
      <c r="D7" s="27" t="s">
        <v>71</v>
      </c>
      <c r="E7" s="28" t="s">
        <v>17</v>
      </c>
      <c r="F7" s="29">
        <v>20000</v>
      </c>
    </row>
    <row r="8" spans="1:6" ht="25.5">
      <c r="A8">
        <v>4</v>
      </c>
      <c r="B8" s="26" t="s">
        <v>72</v>
      </c>
      <c r="C8" s="27" t="s">
        <v>73</v>
      </c>
      <c r="D8" s="27" t="s">
        <v>74</v>
      </c>
      <c r="E8" s="28" t="s">
        <v>75</v>
      </c>
      <c r="F8" s="29">
        <v>20000</v>
      </c>
    </row>
    <row r="9" spans="1:6" ht="39">
      <c r="A9">
        <v>5</v>
      </c>
      <c r="B9" s="26" t="s">
        <v>76</v>
      </c>
      <c r="C9" s="27" t="s">
        <v>77</v>
      </c>
      <c r="D9" s="27" t="s">
        <v>78</v>
      </c>
      <c r="E9" s="28" t="s">
        <v>9</v>
      </c>
      <c r="F9" s="29">
        <v>20140</v>
      </c>
    </row>
    <row r="10" spans="2:8" ht="23.25" customHeight="1">
      <c r="B10" s="33" t="s">
        <v>61</v>
      </c>
      <c r="C10" s="33"/>
      <c r="D10" s="33"/>
      <c r="E10" s="30"/>
      <c r="F10" s="31">
        <f>SUM(F5:F9)</f>
        <v>220140</v>
      </c>
      <c r="H10" s="20"/>
    </row>
  </sheetData>
  <sheetProtection selectLockedCells="1" selectUnlockedCells="1"/>
  <mergeCells count="3">
    <mergeCell ref="D1:F1"/>
    <mergeCell ref="B2:F2"/>
    <mergeCell ref="B10:D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&amp;C&amp;"Tinos,Regular"&amp;12&amp;A</oddHeader>
    <oddFooter>&amp;C&amp;"Tinos,Regular"&amp;12Page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2018-01-04T13:30:30Z</dcterms:created>
  <dcterms:modified xsi:type="dcterms:W3CDTF">2018-01-04T13:30:30Z</dcterms:modified>
  <cp:category/>
  <cp:version/>
  <cp:contentType/>
  <cp:contentStatus/>
</cp:coreProperties>
</file>