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6380" windowHeight="8200" activeTab="1"/>
  </bookViews>
  <sheets>
    <sheet name="by serial numbers" sheetId="1" r:id="rId1"/>
    <sheet name="by countries" sheetId="2" r:id="rId2"/>
  </sheets>
  <definedNames>
    <definedName name="Excel_BuiltIn__FilterDatabase_2">'by countries'!$B$4:$F$4</definedName>
  </definedNames>
  <calcPr fullCalcOnLoad="1"/>
</workbook>
</file>

<file path=xl/sharedStrings.xml><?xml version="1.0" encoding="utf-8"?>
<sst xmlns="http://schemas.openxmlformats.org/spreadsheetml/2006/main" count="1029" uniqueCount="425">
  <si>
    <t>IVF</t>
  </si>
  <si>
    <t>List of Approved Standard Grant projects  - March 2010</t>
  </si>
  <si>
    <t>Application ID</t>
  </si>
  <si>
    <t>Approved projects  - March 2008</t>
  </si>
  <si>
    <t>Applicant / Residence</t>
  </si>
  <si>
    <t>Country</t>
  </si>
  <si>
    <t>Approved Amount</t>
  </si>
  <si>
    <t>21010002</t>
  </si>
  <si>
    <t>17th Meeting of Engineering Organizations of V-4 Countries &amp; 3rd Visegrad Engineering Conference</t>
  </si>
  <si>
    <t>Slovak Chamber of Civil Engineers, Bratislava</t>
  </si>
  <si>
    <t>SK</t>
  </si>
  <si>
    <t>21010005</t>
  </si>
  <si>
    <t>11th Josef Szajna International Festival ZDARZENIA</t>
  </si>
  <si>
    <t>PO-MOST Humane Integration Society, Tczew</t>
  </si>
  <si>
    <t>PL</t>
  </si>
  <si>
    <t>21010006</t>
  </si>
  <si>
    <t>The World Roma festival KHAMORO 2010 (participation of V4 countries)</t>
  </si>
  <si>
    <t>NGO Word 21, Prague 2</t>
  </si>
  <si>
    <t>CZ</t>
  </si>
  <si>
    <t>21010009</t>
  </si>
  <si>
    <t>Multicultural Visegrad in Media</t>
  </si>
  <si>
    <t>Society of Goodwill, Košice</t>
  </si>
  <si>
    <t>21010010</t>
  </si>
  <si>
    <t>The Third Levočské Babie Leto Festival 2010</t>
  </si>
  <si>
    <t>Indian Summer in Levoca, Levoča</t>
  </si>
  <si>
    <t>21010012</t>
  </si>
  <si>
    <t>International Contest "Wind Instruments"</t>
  </si>
  <si>
    <t>State School of Music of the 1st and 2nd degree, Jastrzębie Zdrój</t>
  </si>
  <si>
    <t>21010013</t>
  </si>
  <si>
    <t>10th Gömör-Torna Festival</t>
  </si>
  <si>
    <t>Aggtelek National Park Directorate, Jósvafő</t>
  </si>
  <si>
    <t>HU</t>
  </si>
  <si>
    <t>21010014</t>
  </si>
  <si>
    <t>The European importance of the Slovak mining from Middle ages to modern times</t>
  </si>
  <si>
    <t>The Slovak Mining Museum, Banská Štiavnica</t>
  </si>
  <si>
    <t>21010019</t>
  </si>
  <si>
    <t>MOLE - Martin Cultural Pavilion</t>
  </si>
  <si>
    <t>Archimera, Bratislava</t>
  </si>
  <si>
    <t>21010022</t>
  </si>
  <si>
    <t>VISEGRAD DAYS 2010</t>
  </si>
  <si>
    <t>Association FORSA, Košice</t>
  </si>
  <si>
    <t>21010026</t>
  </si>
  <si>
    <t>IFI BrNo. 01, Internatrional Festival of Identity</t>
  </si>
  <si>
    <t>REPT civic association, Brno</t>
  </si>
  <si>
    <t>21010028</t>
  </si>
  <si>
    <t>Istropolitana Project 2010, International Festival of Higher Eduction Theatre Schools</t>
  </si>
  <si>
    <t>Academy of Performing Arts in Bratislava, Bratislava</t>
  </si>
  <si>
    <t>21010034</t>
  </si>
  <si>
    <t>ICWiP - Balkans: Re-loaded</t>
  </si>
  <si>
    <t>SIEN Student International Exchange Network Foundation, Pécs</t>
  </si>
  <si>
    <t>21010035</t>
  </si>
  <si>
    <t>Viszegrad Choral Bridges</t>
  </si>
  <si>
    <t>Palacky University Olomouc, Olomouc</t>
  </si>
  <si>
    <t>21010042</t>
  </si>
  <si>
    <t>4 Social Anthropology summer school: Rethinking Anthropological Engagement in Central-Eastern Europe</t>
  </si>
  <si>
    <t>University of Warsaw,  Faculty of History,  Institute of Ethnology and Cultural Anthropology , Warszawa</t>
  </si>
  <si>
    <t>God’s Warriors Jan Žižka and the Hussites in the Struggle against the Teutonic Order</t>
  </si>
  <si>
    <t>State Archaeological Museum in Warsaw, Warsaw</t>
  </si>
  <si>
    <t>21010053</t>
  </si>
  <si>
    <t>VISEGRAD WAVE IN CZEREMCHA</t>
  </si>
  <si>
    <t>The Association of Folk Culture Enthusiasts, Czeremcha</t>
  </si>
  <si>
    <t>21010054</t>
  </si>
  <si>
    <t>Active Citizenship Today</t>
  </si>
  <si>
    <t>Association of Euro Atlantic Youth , Dunakeszi</t>
  </si>
  <si>
    <t>21010056</t>
  </si>
  <si>
    <t>Promoting Sustainable Mobility in the Visegrad and Beyond</t>
  </si>
  <si>
    <t>Environmental Partnership for Sustainable Development, Brno</t>
  </si>
  <si>
    <t>21010057</t>
  </si>
  <si>
    <t>Multiculturalism beyond borders</t>
  </si>
  <si>
    <t>University of Debrecen, Debrecen</t>
  </si>
  <si>
    <t>21010060</t>
  </si>
  <si>
    <t>National populism in the countries of Visegrad</t>
  </si>
  <si>
    <t>Masaryk University, Brno</t>
  </si>
  <si>
    <t>21010061</t>
  </si>
  <si>
    <t>Węgorapa Folk Music Festival</t>
  </si>
  <si>
    <t>Folk Culture Museum, Węgorzewo</t>
  </si>
  <si>
    <t>21010062</t>
  </si>
  <si>
    <t>7th DRC (Danube Rectors’ Conference - The Western Balkans and the Danube Region</t>
  </si>
  <si>
    <t>IDResearch Ltd., Pécs</t>
  </si>
  <si>
    <t>21010064</t>
  </si>
  <si>
    <t>Visegrad National Music Portraits</t>
  </si>
  <si>
    <t>House of Culture in Nysa, Nysa</t>
  </si>
  <si>
    <t>21010070</t>
  </si>
  <si>
    <t>Bio-security, Dual Use of Biotechnology in the Visegrad Four and the Neighboring Countries</t>
  </si>
  <si>
    <t>Faculty of Military Health Sciences, University of Defence, Hradec Kralove</t>
  </si>
  <si>
    <t>21010078</t>
  </si>
  <si>
    <t>Many hearts one beat</t>
  </si>
  <si>
    <t>Hungarian Scout Association, Budapest</t>
  </si>
  <si>
    <t>21010079</t>
  </si>
  <si>
    <t>Platform for research and policy in the field of regional development and broadband coverage in V4</t>
  </si>
  <si>
    <t>ICEG European Center Research and Consulting Ltd., Budapest</t>
  </si>
  <si>
    <t>21010081</t>
  </si>
  <si>
    <t>Error 10</t>
  </si>
  <si>
    <t>Theater with no home, Bratislava - Staré Mesto</t>
  </si>
  <si>
    <t>21010083</t>
  </si>
  <si>
    <t>Women's Health and Cardiovascular Diseases in the in the Visegrad Four and the Neighboring Countries</t>
  </si>
  <si>
    <t>Institute for Clinical and Experimental Medicine, Prague</t>
  </si>
  <si>
    <t>21010089</t>
  </si>
  <si>
    <t>Study of the "LIFE-ROAD" project in the Slovak section</t>
  </si>
  <si>
    <t>KIÚT Regional Development Association, Záhony</t>
  </si>
  <si>
    <t>21010095</t>
  </si>
  <si>
    <t>Four Color Flower Festival in Dunabogdány</t>
  </si>
  <si>
    <t>Teatro S, Budapest</t>
  </si>
  <si>
    <t xml:space="preserve"> International Meetings of One Actor Theatres 2010. Vyšehrad Meetings</t>
  </si>
  <si>
    <t>WROCLAW FRIENDS OF THE THEATRE SOCIETY , Wrocław</t>
  </si>
  <si>
    <t>21010104</t>
  </si>
  <si>
    <t>Financing social services for senior citizens in V4 countries; proposal of changes</t>
  </si>
  <si>
    <t>M.E.S.A.10 - Centre for Economic and Social Analyses, Bratislava</t>
  </si>
  <si>
    <t>21010107</t>
  </si>
  <si>
    <t>Basketball without Borders</t>
  </si>
  <si>
    <t>BC Brandýs n/L, o.s., Brandýs nad Labem</t>
  </si>
  <si>
    <t>21010110</t>
  </si>
  <si>
    <t>P.U.L.Z.</t>
  </si>
  <si>
    <t>Literary club.sk, NGO, Levice</t>
  </si>
  <si>
    <t>21010112</t>
  </si>
  <si>
    <t>16th International festival of Local Televisions</t>
  </si>
  <si>
    <t>City TV Foundation, Košice</t>
  </si>
  <si>
    <t>21010113</t>
  </si>
  <si>
    <t>Co-operation of athletic clubs in V4 countries</t>
  </si>
  <si>
    <t>SK Nove Mesto nad Metuji, Nové Město nad Metují</t>
  </si>
  <si>
    <t>21010116</t>
  </si>
  <si>
    <t>XXVI. International Palace Games In Visegrad</t>
  </si>
  <si>
    <t>Pro Visegrad Non-profit Ltd. , Visegrád</t>
  </si>
  <si>
    <t>21010118</t>
  </si>
  <si>
    <t>Dissemination of Visegrad magic Cube Project</t>
  </si>
  <si>
    <t>Typotex Electronic Publishing House Ltd, Budapest</t>
  </si>
  <si>
    <t>Review of puppet-shows „Days of Visegrad”</t>
  </si>
  <si>
    <t>The Union Theatre Impossible, Warsaw</t>
  </si>
  <si>
    <t>21010120</t>
  </si>
  <si>
    <t>"The Tree, the Stone and the Well". Sacred places in the cultural space.</t>
  </si>
  <si>
    <t>"Dance House" Society, Warszawa</t>
  </si>
  <si>
    <t>21010124</t>
  </si>
  <si>
    <t xml:space="preserve">Blues Alive - blues made in Visegrad countries </t>
  </si>
  <si>
    <t>Blues Alive, Ltd., Šumperk</t>
  </si>
  <si>
    <t>21010125</t>
  </si>
  <si>
    <t>Neanderthals around the Carpathians: human, environment and the roots of Central  Europe</t>
  </si>
  <si>
    <t>Szczecin University, Szczecin</t>
  </si>
  <si>
    <t>21010128</t>
  </si>
  <si>
    <t>European Manual</t>
  </si>
  <si>
    <t>YES for Europe, Prague</t>
  </si>
  <si>
    <t>Polish EU Presidency in Visegrad Perspective</t>
  </si>
  <si>
    <t>Foundation Institute of Public Affairs, Warsaw</t>
  </si>
  <si>
    <t>21010133</t>
  </si>
  <si>
    <t>PAF/APORT ANIMATION - INTERNATIONAL COOPERATION WITHIN VISEGRAD</t>
  </si>
  <si>
    <t>PASTICHE FILMZ, Olomouc</t>
  </si>
  <si>
    <t>21010134</t>
  </si>
  <si>
    <t xml:space="preserve">The Presentation of V4 Theatre at the International Theatre Festival  Divadelná Nitra 2010 </t>
  </si>
  <si>
    <t>Association Divadelná Nitra, Nitra</t>
  </si>
  <si>
    <t>21010135</t>
  </si>
  <si>
    <t>Marks of the common history - Turistical Attractions</t>
  </si>
  <si>
    <t>EUROPEAN FOUNDATION OF COULTUR AND TOURISM, Zakopane</t>
  </si>
  <si>
    <t>21010139</t>
  </si>
  <si>
    <t>International Song Festival "CARPATHIA FESTIVAL" 2010</t>
  </si>
  <si>
    <t>The City Council of Rzeszow, Rzeszów</t>
  </si>
  <si>
    <t>21010141</t>
  </si>
  <si>
    <t>Tour of the Visegrad Group</t>
  </si>
  <si>
    <t>Bełchatów Municipality, Bełchatów</t>
  </si>
  <si>
    <t>21010145</t>
  </si>
  <si>
    <t>”Visegrad Group Nations Meet in Poland”</t>
  </si>
  <si>
    <t>Association "Sport for Kids and Youth", Warszawa</t>
  </si>
  <si>
    <t>21010147</t>
  </si>
  <si>
    <t>Visegrad Foster Care Conference 2010</t>
  </si>
  <si>
    <t>Association of Foster Families, Brno</t>
  </si>
  <si>
    <t>21010151</t>
  </si>
  <si>
    <t>Cultural Dictionary of the Visegrad States</t>
  </si>
  <si>
    <t>Saint Adalbert Foundation for the Research of Central and Eastern Europe, Esztergom</t>
  </si>
  <si>
    <t>21010154</t>
  </si>
  <si>
    <t>Momeline Project</t>
  </si>
  <si>
    <t>MOME Nonprofit LLT, Budapest</t>
  </si>
  <si>
    <t>21010164</t>
  </si>
  <si>
    <t>Mitteleuropäisches Theaterkarussell 2010 (Part 6)</t>
  </si>
  <si>
    <t>Theatre Brett -Company Brettschneider, Vienna</t>
  </si>
  <si>
    <t>AT</t>
  </si>
  <si>
    <t>21010166</t>
  </si>
  <si>
    <t xml:space="preserve">Roma scouting </t>
  </si>
  <si>
    <t>Scouting Slovakia, Bratislava</t>
  </si>
  <si>
    <t>21010172</t>
  </si>
  <si>
    <t>Visegrad Civil Participation - Learning, Acting and Sharing</t>
  </si>
  <si>
    <t>Central and Eastern European Citizens Network, Banska Bystrica</t>
  </si>
  <si>
    <t>21010174</t>
  </si>
  <si>
    <t>Halaszi Cultural Summer Festival</t>
  </si>
  <si>
    <t>Local Government of Halaszi, Halászi</t>
  </si>
  <si>
    <t>21010192</t>
  </si>
  <si>
    <t>Eurotrialog 2010</t>
  </si>
  <si>
    <t>A.M.P. - Alternative Music Production, Praha 4</t>
  </si>
  <si>
    <t>21010194</t>
  </si>
  <si>
    <t>International Filmworkshop Balatonalmádi</t>
  </si>
  <si>
    <t>House on the field Cultural Association, Budapest</t>
  </si>
  <si>
    <t>21010195</t>
  </si>
  <si>
    <t>International Polifilmfest 2010</t>
  </si>
  <si>
    <t>Polifilm Workshop Foundation , Budapest</t>
  </si>
  <si>
    <t>21010201</t>
  </si>
  <si>
    <t>Future of the European Drama Theatres - Tradition and Experiment in the Visegrad Area</t>
  </si>
  <si>
    <t>International Festival Theatre Pilsen, Plzeň</t>
  </si>
  <si>
    <t>21010202</t>
  </si>
  <si>
    <t>7th CineFest International Film Festival</t>
  </si>
  <si>
    <t>Cine-Mis Nonprofit Ltd., Miskolc</t>
  </si>
  <si>
    <t>21010205</t>
  </si>
  <si>
    <t>Cultural cooperation, meeting and concerts with foreign partner institutions</t>
  </si>
  <si>
    <t>Assotiation for culture and music, Nyíregyháza</t>
  </si>
  <si>
    <t>21010209</t>
  </si>
  <si>
    <t>Persona - bilingual theater play</t>
  </si>
  <si>
    <t>Kulturpakt, Kosice</t>
  </si>
  <si>
    <t>21010210</t>
  </si>
  <si>
    <t>Young Europe Forum</t>
  </si>
  <si>
    <t>Jagiellonian Cultural and Education Society "Jagiellonian Club", Krakow</t>
  </si>
  <si>
    <t>21010213</t>
  </si>
  <si>
    <t>"A Message from the Emperor" - Research to the Central-European identity through Kafka’s life</t>
  </si>
  <si>
    <t>OFF Foundation, Budapest</t>
  </si>
  <si>
    <t>21010215</t>
  </si>
  <si>
    <t>The Obsessed - Proposal for a V4 Publication</t>
  </si>
  <si>
    <t>Linum Foundation, Nagykovácsi</t>
  </si>
  <si>
    <t>21010221</t>
  </si>
  <si>
    <t>19th year Jazz Prešov 2010</t>
  </si>
  <si>
    <t>PO ART, Prešov</t>
  </si>
  <si>
    <t>21010223</t>
  </si>
  <si>
    <t>The Days of Traditional Culture - Creative Workshops for Children from V4</t>
  </si>
  <si>
    <t>The Folklore Association of the Czech Republic, Praha 1</t>
  </si>
  <si>
    <t>21010224</t>
  </si>
  <si>
    <t>Gajdovacka 2010 -  International pipers festival and international contest for young pipers</t>
  </si>
  <si>
    <t>The Orava culture centre, Dolný Kubín</t>
  </si>
  <si>
    <t>21010225</t>
  </si>
  <si>
    <t>Green and Livable Visegrad Cities</t>
  </si>
  <si>
    <t>Auto*Mat, o.s., Praha 2</t>
  </si>
  <si>
    <t>21010230</t>
  </si>
  <si>
    <t>MPhilms Summer Workshop 2010</t>
  </si>
  <si>
    <t>MPhilms, Bratislava</t>
  </si>
  <si>
    <t>21010233</t>
  </si>
  <si>
    <t>The Institutions of legal history and their legal-cultural-historical background</t>
  </si>
  <si>
    <t>University of Pécs, Pécs</t>
  </si>
  <si>
    <t>21010235</t>
  </si>
  <si>
    <t xml:space="preserve">JRD´art camp </t>
  </si>
  <si>
    <t>Civil Association ART - EKO, Tornaľa</t>
  </si>
  <si>
    <t>21010236</t>
  </si>
  <si>
    <t>XV th Forum of European Cinema "Cinergia"</t>
  </si>
  <si>
    <t>Agencja Pro Cinema Kino Charlie Sławomir Fijałkowski, Łódź</t>
  </si>
  <si>
    <t>21010240</t>
  </si>
  <si>
    <t>Our musical heritage in Europe</t>
  </si>
  <si>
    <t>Zoltan Kodály Elementary Art School, Törökszentmiklós</t>
  </si>
  <si>
    <t>21010241</t>
  </si>
  <si>
    <t>11. Tatai Sokadalom</t>
  </si>
  <si>
    <t>Tatai Kenderke Folk Dance Club, Tata</t>
  </si>
  <si>
    <t>21010243</t>
  </si>
  <si>
    <t>"Ostrava-Picture" International Festival of Visegrad Countries in Students Films IV.</t>
  </si>
  <si>
    <t>Center of culture and education, Ostrava</t>
  </si>
  <si>
    <t>21010244</t>
  </si>
  <si>
    <t>Here &amp; Now: Championing / Challenging / Changing. Ostravská banda in Concerts</t>
  </si>
  <si>
    <t>Ostrava Center for New Music, Ostrava</t>
  </si>
  <si>
    <t>21010245</t>
  </si>
  <si>
    <t>Salamander Days 2010</t>
  </si>
  <si>
    <t>Town of Banská Štiavnica, Banská Štiavnica</t>
  </si>
  <si>
    <t>21010250</t>
  </si>
  <si>
    <t>Visegrad Folk Festival</t>
  </si>
  <si>
    <t>Jasło Town, Jasło</t>
  </si>
  <si>
    <t>21010252</t>
  </si>
  <si>
    <t>Visegrad Culture Web Portal Seminar</t>
  </si>
  <si>
    <t>Institute for Creative &amp; Cultural Entrepreneurship, Goldsmiths University of London, London</t>
  </si>
  <si>
    <t>GB</t>
  </si>
  <si>
    <t>21010260</t>
  </si>
  <si>
    <t>Panorama of film criticism III.</t>
  </si>
  <si>
    <t>Association of Czech Film Clubs, Uherské Hradiště</t>
  </si>
  <si>
    <t>21010264</t>
  </si>
  <si>
    <t>V4 Family Houses IV. edition travelling exhibition</t>
  </si>
  <si>
    <t>Association of Hungarian Architects, Budapest</t>
  </si>
  <si>
    <t>21010265</t>
  </si>
  <si>
    <t>15 Years Of Tradition - 15th "Heritage" World Music and Contemporary Art Festival</t>
  </si>
  <si>
    <t>"For The Youth" Public Benefit Association, SZOLNOK</t>
  </si>
  <si>
    <t>21010267</t>
  </si>
  <si>
    <t>Art festival „By Hands and By Heart“</t>
  </si>
  <si>
    <t>Village of Voderady, Voderady</t>
  </si>
  <si>
    <t>21010270</t>
  </si>
  <si>
    <t>Szlovák-Magyar vadász-horgász fesztivál</t>
  </si>
  <si>
    <t>Golan Produkció Bt., Balassagyarmat</t>
  </si>
  <si>
    <t>21010272</t>
  </si>
  <si>
    <t>'Facing Violation' - Cooperation of youngest generation theatremakers from V4 countries</t>
  </si>
  <si>
    <t>Zsámbék Theatre and Cultural Basis Nonprofit Foundation, Zsámbék</t>
  </si>
  <si>
    <t>21010276</t>
  </si>
  <si>
    <t>Summer Workshops Kravin</t>
  </si>
  <si>
    <t>Yo-yo, Praha</t>
  </si>
  <si>
    <t>21010279</t>
  </si>
  <si>
    <t>East Silver - Distribution of Visegrad films</t>
  </si>
  <si>
    <t>East Silver, Praha 1</t>
  </si>
  <si>
    <t>21010281</t>
  </si>
  <si>
    <t>Cross point of the time</t>
  </si>
  <si>
    <t>Continuo Theatre, Malovice</t>
  </si>
  <si>
    <t>21010285</t>
  </si>
  <si>
    <t>ANIMATED FILMS FOR CHILDREN IN VISEGRAD COUNTRIES</t>
  </si>
  <si>
    <t>BIBIANA, International House of Art for Children, Bratislava</t>
  </si>
  <si>
    <t>21010286</t>
  </si>
  <si>
    <t xml:space="preserve">International Film Festival Etiuda&amp;Anima </t>
  </si>
  <si>
    <t>Rotunda Association, Kraków</t>
  </si>
  <si>
    <t>21010290</t>
  </si>
  <si>
    <t>Festival "GOLDEN GARDEN"</t>
  </si>
  <si>
    <t>Archers from the Rye Island, Veľké Dvorníky</t>
  </si>
  <si>
    <t>21010291</t>
  </si>
  <si>
    <t>V4 countries and experience-sharing in the field of Trans-Atlantic integration: Georgia</t>
  </si>
  <si>
    <t>Institute of Asian Studies, Bratislava</t>
  </si>
  <si>
    <t>21010292</t>
  </si>
  <si>
    <t>Judge Karel Vasch Sufferings. Feature film documentary on Cold War Justice in Central Europe</t>
  </si>
  <si>
    <t>Kraus House Production LLC, Brno</t>
  </si>
  <si>
    <t>21010298</t>
  </si>
  <si>
    <t>Kinobus (not just) film festival (theme 10 - Border)</t>
  </si>
  <si>
    <t>Truc sphérique, NGO, Žilina</t>
  </si>
  <si>
    <t>21010301</t>
  </si>
  <si>
    <t>Festiwal Teatrów Tańca Zawirowania VI</t>
  </si>
  <si>
    <t>The Contemporary Theatre Foundation, Warszawa</t>
  </si>
  <si>
    <t>21010302</t>
  </si>
  <si>
    <t>VISEGRAD VISIBILITY (first phase)</t>
  </si>
  <si>
    <t>European Cultural Foundation, Budapest, Budapest</t>
  </si>
  <si>
    <t>21010304</t>
  </si>
  <si>
    <t>CENTRAL EUROPEAN SUMMER SCHOOL OF ARCHAEOLOGY – Zvolen 2010: Deserted Castle</t>
  </si>
  <si>
    <t>Faculty of Arts Constantine the Philosopher University in Nitra, Department of Archaeology, Nitra</t>
  </si>
  <si>
    <t>21010309</t>
  </si>
  <si>
    <t>Quartett workshop and festival of TV programmes</t>
  </si>
  <si>
    <t>Slovak Television (STV) Regional studio Kosice, Košice</t>
  </si>
  <si>
    <t>21010310</t>
  </si>
  <si>
    <t>21 th International Folk Festival "Bukovina Meetings"</t>
  </si>
  <si>
    <t>Piła Arts Centre, Piła</t>
  </si>
  <si>
    <t>21010311</t>
  </si>
  <si>
    <t>Internatiol Festival the Zero Point 2010</t>
  </si>
  <si>
    <t>Bezhlavi o.s.  (untranslatable), Úholičky</t>
  </si>
  <si>
    <t>21010317</t>
  </si>
  <si>
    <t>Significance of Scouts´ pledge</t>
  </si>
  <si>
    <t>Libri prohibiti, Praha 1</t>
  </si>
  <si>
    <t>21010322</t>
  </si>
  <si>
    <t>Renewall energy of production in the Slovak-Hungarian border region agriculture</t>
  </si>
  <si>
    <t>Prosperitas Foundation, Velké Kapusany</t>
  </si>
  <si>
    <t>21010324</t>
  </si>
  <si>
    <t>V4 MUSIC AT FESTIVAL POHODA 2010</t>
  </si>
  <si>
    <t>POHODA Agency Ltd, Bratislava</t>
  </si>
  <si>
    <t>21010326</t>
  </si>
  <si>
    <t>Summer Film Seminar 4 Elements 2010</t>
  </si>
  <si>
    <t>Civic Association four elements, Bratislava</t>
  </si>
  <si>
    <t>21010327</t>
  </si>
  <si>
    <t>THERE ARE ORIGINS OF VISEGRAD 2010, SZCZYRK</t>
  </si>
  <si>
    <t>The Culture Centre of Region, Bielsko-Biała</t>
  </si>
  <si>
    <t>21010336</t>
  </si>
  <si>
    <t>Central European partnership for sustainable agriculture and food sovereignty</t>
  </si>
  <si>
    <t>Alliance of Associations Polish Green Network , Krakow</t>
  </si>
  <si>
    <t>21010340</t>
  </si>
  <si>
    <t>Summer choir school of the Liszt Week 2010 in Esztergom</t>
  </si>
  <si>
    <t>Hungarian Liszt Society, Budapest</t>
  </si>
  <si>
    <t>21010344</t>
  </si>
  <si>
    <t>SPORTSMANSHIP AND SPORT VALUES IN YOUTH WORK</t>
  </si>
  <si>
    <t>ProjectsAreUs - Poland, Mińsk Mazowieski</t>
  </si>
  <si>
    <t>21010345</t>
  </si>
  <si>
    <t>CROSSROADS 2010. 12th Festival of Traditional Music</t>
  </si>
  <si>
    <t>CROSSROADS of Culture and Traditions. Associacion, Liszki</t>
  </si>
  <si>
    <t>39th Lubuskie Lato Filmowe - Łagów 2010 / Internat. Film Festival "Central &amp; Eastern European Cinema</t>
  </si>
  <si>
    <t>Film Culture Club, Zielona Góra</t>
  </si>
  <si>
    <t>21010350</t>
  </si>
  <si>
    <t>The "Visegrad Nights" at the Beseda u Bigbítu festival 2010</t>
  </si>
  <si>
    <t>Hay-waggon, civic association, Bzenec</t>
  </si>
  <si>
    <t>21010351</t>
  </si>
  <si>
    <t>Understanding the impact of financial systems on development - global, regional and local aspects</t>
  </si>
  <si>
    <t>Protect the Future, Budapest</t>
  </si>
  <si>
    <t>21010355</t>
  </si>
  <si>
    <t>XENOPHOBIA, RACISM AND ULTRA-NATIONALISM IN CENTRAL EUROPE - XERUNce</t>
  </si>
  <si>
    <t>Centre for Fair Political Analysis, Budapest</t>
  </si>
  <si>
    <t>21010358</t>
  </si>
  <si>
    <t>NEXT VISEGRAD MUSIC 2010</t>
  </si>
  <si>
    <t>Atrakt Art – Association for Contemporary Arts and Culture, Bratislava</t>
  </si>
  <si>
    <t>21010362</t>
  </si>
  <si>
    <t>Theather as a Bridge between V4 Countries</t>
  </si>
  <si>
    <t>Fogi's Theatre Association, Budapest</t>
  </si>
  <si>
    <t>21010365</t>
  </si>
  <si>
    <t>Light | Opening. Democratising public space through illuminative art</t>
  </si>
  <si>
    <t>BORUSSIA Foundation, Olsztyn</t>
  </si>
  <si>
    <t>Summer Film Academy</t>
  </si>
  <si>
    <t>CinéEurope Film Association, Lublin</t>
  </si>
  <si>
    <t>21010368</t>
  </si>
  <si>
    <t>FREE ELECTIONS 20 YEARS AFTER: SPLENDOR AND MISERY OF A CENTRAL EUROPEAN DREAM</t>
  </si>
  <si>
    <t xml:space="preserve">Institute for Public Affairs , Bratislava </t>
  </si>
  <si>
    <t>21010369</t>
  </si>
  <si>
    <t>Technology &amp; East-West relations: Transfers, parallel histories, and the European Laboratory</t>
  </si>
  <si>
    <t>Foundation for the History of Technology, Eindhoven</t>
  </si>
  <si>
    <t>NL</t>
  </si>
  <si>
    <t>21010372</t>
  </si>
  <si>
    <t>Summer School of Ethnicity and Migration Studies</t>
  </si>
  <si>
    <t>Center for the Research of Ethnicity and Culture, Bratislava</t>
  </si>
  <si>
    <t>21010382</t>
  </si>
  <si>
    <t>Visegrad - Terra Interculturalis</t>
  </si>
  <si>
    <t>Slovak-Czech Club, Prague 6</t>
  </si>
  <si>
    <t>21010385</t>
  </si>
  <si>
    <t>New Cultural Zone - Cultural Condensation of V4 in A2</t>
  </si>
  <si>
    <t>A2, Praha</t>
  </si>
  <si>
    <t>21010386</t>
  </si>
  <si>
    <t>736 kilometres</t>
  </si>
  <si>
    <t>Photo5 Association, Prague</t>
  </si>
  <si>
    <t>T O T A L</t>
  </si>
  <si>
    <t>List of Approved Standard Grant projects: March 2010 Deadline</t>
  </si>
  <si>
    <t>Project Name</t>
  </si>
  <si>
    <t>Applicant, Seat</t>
  </si>
  <si>
    <r>
      <t xml:space="preserve">Approved Amount </t>
    </r>
    <r>
      <rPr>
        <sz val="8"/>
        <rFont val="Arial CE"/>
        <family val="2"/>
      </rPr>
      <t>(EUR)</t>
    </r>
  </si>
  <si>
    <t>T H E   C Z E C H   R E P U B L I C</t>
  </si>
  <si>
    <t>IFI BrNo. 01, International Festival of Identity</t>
  </si>
  <si>
    <t xml:space="preserve">Blues Alive – Blues Made in Visegrad Countries </t>
  </si>
  <si>
    <t>PAF/APORT Animation – International Cooperation within Visegrad</t>
  </si>
  <si>
    <t>Significance of the Scouts' Pledge</t>
  </si>
  <si>
    <t>Visegrad – Terra Interculturalis</t>
  </si>
  <si>
    <t>TOTAL CZ</t>
  </si>
  <si>
    <t>T H E   R E P U B L I C   O F   H U N G A R Y</t>
  </si>
  <si>
    <t>Visegrad Visibility (first phase)</t>
  </si>
  <si>
    <t>Understanding the impact of financial systems on development – global, regional and local aspects</t>
  </si>
  <si>
    <t>Xenophobia, Racism and Ultra-Nationalism in Central Europe</t>
  </si>
  <si>
    <t>TOTAL HU</t>
  </si>
  <si>
    <t>T H E   R E P U B L I C   O F   P O L A N D</t>
  </si>
  <si>
    <t>International Contest of Wind Instruments</t>
  </si>
  <si>
    <t>Visegrad Wave in Czeremcha</t>
  </si>
  <si>
    <t>European Foundation of Culture and Tourism, Zakopane</t>
  </si>
  <si>
    <t>There Are Origins of Visegrad 2010, Szczyrk</t>
  </si>
  <si>
    <t>Sportsmanship and Sport Values in Youth Work</t>
  </si>
  <si>
    <t>TOTAL PL</t>
  </si>
  <si>
    <t xml:space="preserve">T H E   S L O V A K   R E P U B L I C   </t>
  </si>
  <si>
    <t>Animated Films for Children in Visegrad Countries</t>
  </si>
  <si>
    <t>Golden Garden Festival</t>
  </si>
  <si>
    <t>Central European Summer School of Archaeology Zvolen 2010: Deserted Castle</t>
  </si>
  <si>
    <t>V4 Music at Festival Pohoda 2010</t>
  </si>
  <si>
    <t>Next Visegrad Music 2010</t>
  </si>
  <si>
    <t>Free Elections 20 Years After: Splendor and Misery of Central European Dream</t>
  </si>
  <si>
    <t>TOTAL SK</t>
  </si>
  <si>
    <t>N O N – V 4    C O U N T R I E S</t>
  </si>
  <si>
    <t>Theatre Brett – Company Brettschneider, Vienna</t>
  </si>
  <si>
    <t>TOTAL NON V4</t>
  </si>
  <si>
    <t>TOTAL APPROVED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</si>
</sst>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2"/>
    </font>
    <font>
      <sz val="10"/>
      <name val="Arial"/>
      <family val="0"/>
    </font>
    <font>
      <sz val="7"/>
      <color indexed="8"/>
      <name val="Calibri"/>
      <family val="2"/>
    </font>
    <font>
      <b/>
      <sz val="20"/>
      <name val="Arial CE"/>
      <family val="2"/>
    </font>
    <font>
      <b/>
      <sz val="16"/>
      <name val="Arial CE"/>
      <family val="2"/>
    </font>
    <font>
      <sz val="9"/>
      <color indexed="8"/>
      <name val="Calibri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color indexed="8"/>
      <name val="Calibri"/>
      <family val="2"/>
    </font>
    <font>
      <sz val="8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0" fontId="7" fillId="33" borderId="13" xfId="0" applyFont="1" applyFill="1" applyBorder="1" applyAlignment="1" applyProtection="1">
      <alignment horizontal="center" vertical="center" textRotation="90"/>
      <protection hidden="1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0" fontId="7" fillId="34" borderId="15" xfId="0" applyFont="1" applyFill="1" applyBorder="1" applyAlignment="1">
      <alignment horizontal="left" vertical="top"/>
    </xf>
    <xf numFmtId="0" fontId="0" fillId="0" borderId="16" xfId="0" applyFont="1" applyBorder="1" applyAlignment="1">
      <alignment wrapText="1"/>
    </xf>
    <xf numFmtId="3" fontId="7" fillId="35" borderId="16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0" fillId="0" borderId="17" xfId="0" applyFont="1" applyBorder="1" applyAlignment="1">
      <alignment wrapText="1"/>
    </xf>
    <xf numFmtId="0" fontId="9" fillId="33" borderId="11" xfId="0" applyFont="1" applyFill="1" applyBorder="1" applyAlignment="1" applyProtection="1">
      <alignment horizontal="center"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7" fillId="33" borderId="13" xfId="0" applyFont="1" applyFill="1" applyBorder="1" applyAlignment="1" applyProtection="1">
      <alignment vertical="center"/>
      <protection hidden="1"/>
    </xf>
    <xf numFmtId="3" fontId="7" fillId="33" borderId="14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7" fillId="33" borderId="18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ill="1" applyBorder="1" applyAlignment="1" applyProtection="1">
      <alignment/>
      <protection hidden="1"/>
    </xf>
    <xf numFmtId="3" fontId="7" fillId="35" borderId="16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vertical="top"/>
    </xf>
    <xf numFmtId="0" fontId="6" fillId="33" borderId="15" xfId="0" applyFont="1" applyFill="1" applyBorder="1" applyAlignment="1">
      <alignment horizontal="left" vertical="top"/>
    </xf>
    <xf numFmtId="0" fontId="9" fillId="33" borderId="19" xfId="0" applyFont="1" applyFill="1" applyBorder="1" applyAlignment="1" applyProtection="1">
      <alignment vertical="center" wrapText="1" shrinkToFit="1"/>
      <protection hidden="1"/>
    </xf>
    <xf numFmtId="0" fontId="9" fillId="33" borderId="16" xfId="0" applyFont="1" applyFill="1" applyBorder="1" applyAlignment="1">
      <alignment vertical="top" wrapText="1"/>
    </xf>
    <xf numFmtId="0" fontId="9" fillId="33" borderId="20" xfId="0" applyFont="1" applyFill="1" applyBorder="1" applyAlignment="1">
      <alignment horizontal="center" vertical="top" wrapText="1"/>
    </xf>
    <xf numFmtId="3" fontId="6" fillId="33" borderId="21" xfId="0" applyNumberFormat="1" applyFont="1" applyFill="1" applyBorder="1" applyAlignment="1">
      <alignment horizontal="right" vertical="top"/>
    </xf>
    <xf numFmtId="0" fontId="0" fillId="0" borderId="16" xfId="0" applyFont="1" applyBorder="1" applyAlignment="1">
      <alignment horizontal="left" wrapText="1"/>
    </xf>
    <xf numFmtId="0" fontId="9" fillId="33" borderId="19" xfId="0" applyFont="1" applyFill="1" applyBorder="1" applyAlignment="1">
      <alignment horizontal="center" vertical="top" wrapText="1"/>
    </xf>
    <xf numFmtId="3" fontId="6" fillId="33" borderId="22" xfId="0" applyNumberFormat="1" applyFont="1" applyFill="1" applyBorder="1" applyAlignment="1">
      <alignment horizontal="right" vertical="top"/>
    </xf>
    <xf numFmtId="0" fontId="12" fillId="36" borderId="23" xfId="0" applyFont="1" applyFill="1" applyBorder="1" applyAlignment="1">
      <alignment horizontal="left" vertical="top" wrapText="1"/>
    </xf>
    <xf numFmtId="0" fontId="6" fillId="36" borderId="20" xfId="0" applyFont="1" applyFill="1" applyBorder="1" applyAlignment="1" applyProtection="1">
      <alignment vertical="center" wrapText="1" shrinkToFit="1"/>
      <protection hidden="1"/>
    </xf>
    <xf numFmtId="0" fontId="6" fillId="36" borderId="24" xfId="0" applyFont="1" applyFill="1" applyBorder="1" applyAlignment="1" applyProtection="1">
      <alignment vertical="center" wrapText="1" shrinkToFit="1"/>
      <protection hidden="1"/>
    </xf>
    <xf numFmtId="3" fontId="6" fillId="36" borderId="21" xfId="0" applyNumberFormat="1" applyFont="1" applyFill="1" applyBorder="1" applyAlignment="1" applyProtection="1">
      <alignment horizontal="right" vertical="center" wrapText="1" shrinkToFit="1"/>
      <protection hidden="1"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6" fillId="37" borderId="25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1">
      <pane xSplit="2" ySplit="3" topLeftCell="C118" activePane="bottomRight" state="frozen"/>
      <selection pane="topLeft" activeCell="A1" sqref="A1"/>
      <selection pane="topRight" activeCell="C1" sqref="C1"/>
      <selection pane="bottomLeft" activeCell="A118" sqref="A118"/>
      <selection pane="bottomRight" activeCell="C133" sqref="C133"/>
    </sheetView>
  </sheetViews>
  <sheetFormatPr defaultColWidth="8.875" defaultRowHeight="33.75" customHeight="1"/>
  <cols>
    <col min="1" max="1" width="2.875" style="1" customWidth="1"/>
    <col min="2" max="2" width="9.50390625" style="0" customWidth="1"/>
    <col min="3" max="3" width="45.125" style="2" customWidth="1"/>
    <col min="4" max="4" width="43.00390625" style="2" customWidth="1"/>
    <col min="5" max="5" width="4.50390625" style="0" customWidth="1"/>
    <col min="6" max="6" width="9.50390625" style="0" customWidth="1"/>
  </cols>
  <sheetData>
    <row r="1" spans="1:6" ht="26.25" customHeight="1">
      <c r="A1"/>
      <c r="B1" s="3" t="s">
        <v>0</v>
      </c>
      <c r="C1" s="40" t="s">
        <v>1</v>
      </c>
      <c r="D1" s="40"/>
      <c r="E1" s="40"/>
      <c r="F1" s="40"/>
    </row>
    <row r="2" spans="1:6" ht="15.75" customHeight="1">
      <c r="A2" s="4"/>
      <c r="B2" s="5"/>
      <c r="C2" s="6"/>
      <c r="D2" s="7"/>
      <c r="E2" s="6"/>
      <c r="F2" s="5"/>
    </row>
    <row r="3" spans="1:6" s="4" customFormat="1" ht="42.75" customHeight="1">
      <c r="A3"/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</row>
    <row r="4" spans="1:6" s="15" customFormat="1" ht="33.75" customHeight="1">
      <c r="A4" s="1">
        <v>1</v>
      </c>
      <c r="B4" s="12" t="s">
        <v>7</v>
      </c>
      <c r="C4" s="13" t="s">
        <v>8</v>
      </c>
      <c r="D4" s="13" t="s">
        <v>9</v>
      </c>
      <c r="E4" s="13" t="s">
        <v>10</v>
      </c>
      <c r="F4" s="14">
        <v>7500</v>
      </c>
    </row>
    <row r="5" spans="1:6" ht="44.25" customHeight="1">
      <c r="A5" s="1">
        <f>A4+1</f>
        <v>2</v>
      </c>
      <c r="B5" s="12" t="s">
        <v>11</v>
      </c>
      <c r="C5" s="13" t="s">
        <v>12</v>
      </c>
      <c r="D5" s="13" t="s">
        <v>13</v>
      </c>
      <c r="E5" s="13" t="s">
        <v>14</v>
      </c>
      <c r="F5" s="14">
        <v>9000</v>
      </c>
    </row>
    <row r="6" spans="1:6" ht="33.75" customHeight="1">
      <c r="A6" s="1">
        <f aca="true" t="shared" si="0" ref="A6:A71">A5+1</f>
        <v>3</v>
      </c>
      <c r="B6" s="12" t="s">
        <v>15</v>
      </c>
      <c r="C6" s="13" t="s">
        <v>16</v>
      </c>
      <c r="D6" s="13" t="s">
        <v>17</v>
      </c>
      <c r="E6" s="13" t="s">
        <v>18</v>
      </c>
      <c r="F6" s="14">
        <v>7800</v>
      </c>
    </row>
    <row r="7" spans="1:6" ht="33.75" customHeight="1">
      <c r="A7" s="1">
        <f t="shared" si="0"/>
        <v>4</v>
      </c>
      <c r="B7" s="12" t="s">
        <v>19</v>
      </c>
      <c r="C7" s="13" t="s">
        <v>20</v>
      </c>
      <c r="D7" s="13" t="s">
        <v>21</v>
      </c>
      <c r="E7" s="13" t="s">
        <v>10</v>
      </c>
      <c r="F7" s="14">
        <v>9000</v>
      </c>
    </row>
    <row r="8" spans="1:6" ht="41.25" customHeight="1">
      <c r="A8" s="1">
        <f t="shared" si="0"/>
        <v>5</v>
      </c>
      <c r="B8" s="12" t="s">
        <v>22</v>
      </c>
      <c r="C8" s="13" t="s">
        <v>23</v>
      </c>
      <c r="D8" s="13" t="s">
        <v>24</v>
      </c>
      <c r="E8" s="13" t="s">
        <v>10</v>
      </c>
      <c r="F8" s="14">
        <v>10000</v>
      </c>
    </row>
    <row r="9" spans="1:6" ht="44.25" customHeight="1">
      <c r="A9" s="1">
        <f t="shared" si="0"/>
        <v>6</v>
      </c>
      <c r="B9" s="12" t="s">
        <v>25</v>
      </c>
      <c r="C9" s="13" t="s">
        <v>26</v>
      </c>
      <c r="D9" s="13" t="s">
        <v>27</v>
      </c>
      <c r="E9" s="13" t="s">
        <v>14</v>
      </c>
      <c r="F9" s="14">
        <v>7000</v>
      </c>
    </row>
    <row r="10" spans="1:6" ht="33.75" customHeight="1">
      <c r="A10" s="1">
        <f t="shared" si="0"/>
        <v>7</v>
      </c>
      <c r="B10" s="12" t="s">
        <v>28</v>
      </c>
      <c r="C10" s="13" t="s">
        <v>29</v>
      </c>
      <c r="D10" s="13" t="s">
        <v>30</v>
      </c>
      <c r="E10" s="13" t="s">
        <v>31</v>
      </c>
      <c r="F10" s="14">
        <v>8000</v>
      </c>
    </row>
    <row r="11" spans="1:6" ht="33.75" customHeight="1">
      <c r="A11" s="1">
        <f t="shared" si="0"/>
        <v>8</v>
      </c>
      <c r="B11" s="12" t="s">
        <v>32</v>
      </c>
      <c r="C11" s="13" t="s">
        <v>33</v>
      </c>
      <c r="D11" s="13" t="s">
        <v>34</v>
      </c>
      <c r="E11" s="13" t="s">
        <v>10</v>
      </c>
      <c r="F11" s="14">
        <v>10000</v>
      </c>
    </row>
    <row r="12" spans="1:6" ht="33.75" customHeight="1">
      <c r="A12" s="1">
        <f t="shared" si="0"/>
        <v>9</v>
      </c>
      <c r="B12" s="12" t="s">
        <v>35</v>
      </c>
      <c r="C12" s="13" t="s">
        <v>36</v>
      </c>
      <c r="D12" s="13" t="s">
        <v>37</v>
      </c>
      <c r="E12" s="13" t="s">
        <v>10</v>
      </c>
      <c r="F12" s="14">
        <v>7000</v>
      </c>
    </row>
    <row r="13" spans="1:6" ht="33.75" customHeight="1">
      <c r="A13" s="1">
        <f t="shared" si="0"/>
        <v>10</v>
      </c>
      <c r="B13" s="12" t="s">
        <v>38</v>
      </c>
      <c r="C13" s="13" t="s">
        <v>39</v>
      </c>
      <c r="D13" s="13" t="s">
        <v>40</v>
      </c>
      <c r="E13" s="13" t="s">
        <v>10</v>
      </c>
      <c r="F13" s="14">
        <v>8000</v>
      </c>
    </row>
    <row r="14" spans="1:6" ht="33.75" customHeight="1">
      <c r="A14" s="1">
        <f t="shared" si="0"/>
        <v>11</v>
      </c>
      <c r="B14" s="12" t="s">
        <v>41</v>
      </c>
      <c r="C14" s="13" t="s">
        <v>42</v>
      </c>
      <c r="D14" s="13" t="s">
        <v>43</v>
      </c>
      <c r="E14" s="13" t="s">
        <v>18</v>
      </c>
      <c r="F14" s="14">
        <v>9000</v>
      </c>
    </row>
    <row r="15" spans="1:6" ht="33.75" customHeight="1">
      <c r="A15" s="1">
        <f t="shared" si="0"/>
        <v>12</v>
      </c>
      <c r="B15" s="12" t="s">
        <v>44</v>
      </c>
      <c r="C15" s="13" t="s">
        <v>45</v>
      </c>
      <c r="D15" s="13" t="s">
        <v>46</v>
      </c>
      <c r="E15" s="13" t="s">
        <v>10</v>
      </c>
      <c r="F15" s="14">
        <v>16000</v>
      </c>
    </row>
    <row r="16" spans="1:6" ht="33.75" customHeight="1">
      <c r="A16" s="1">
        <f t="shared" si="0"/>
        <v>13</v>
      </c>
      <c r="B16" s="12" t="s">
        <v>47</v>
      </c>
      <c r="C16" s="13" t="s">
        <v>48</v>
      </c>
      <c r="D16" s="13" t="s">
        <v>49</v>
      </c>
      <c r="E16" s="13" t="s">
        <v>31</v>
      </c>
      <c r="F16" s="14">
        <v>7000</v>
      </c>
    </row>
    <row r="17" spans="1:6" ht="33.75" customHeight="1">
      <c r="A17" s="1">
        <f t="shared" si="0"/>
        <v>14</v>
      </c>
      <c r="B17" s="12" t="s">
        <v>50</v>
      </c>
      <c r="C17" s="13" t="s">
        <v>51</v>
      </c>
      <c r="D17" s="13" t="s">
        <v>52</v>
      </c>
      <c r="E17" s="13" t="s">
        <v>18</v>
      </c>
      <c r="F17" s="14">
        <v>10000</v>
      </c>
    </row>
    <row r="18" spans="1:6" ht="33.75" customHeight="1">
      <c r="A18" s="1">
        <f t="shared" si="0"/>
        <v>15</v>
      </c>
      <c r="B18" s="12" t="s">
        <v>53</v>
      </c>
      <c r="C18" s="13" t="s">
        <v>54</v>
      </c>
      <c r="D18" s="13" t="s">
        <v>55</v>
      </c>
      <c r="E18" s="13" t="s">
        <v>14</v>
      </c>
      <c r="F18" s="14">
        <v>9000</v>
      </c>
    </row>
    <row r="19" spans="2:6" ht="33.75" customHeight="1">
      <c r="B19" s="12">
        <v>21010049</v>
      </c>
      <c r="C19" s="16" t="s">
        <v>56</v>
      </c>
      <c r="D19" s="16" t="s">
        <v>57</v>
      </c>
      <c r="E19" s="13" t="s">
        <v>14</v>
      </c>
      <c r="F19" s="14">
        <v>12500</v>
      </c>
    </row>
    <row r="20" spans="1:6" ht="33.75" customHeight="1">
      <c r="A20" s="1">
        <f>A18+1</f>
        <v>16</v>
      </c>
      <c r="B20" s="12" t="s">
        <v>58</v>
      </c>
      <c r="C20" s="13" t="s">
        <v>59</v>
      </c>
      <c r="D20" s="13" t="s">
        <v>60</v>
      </c>
      <c r="E20" s="13" t="s">
        <v>14</v>
      </c>
      <c r="F20" s="14">
        <v>9000</v>
      </c>
    </row>
    <row r="21" spans="1:6" ht="44.25" customHeight="1">
      <c r="A21" s="1">
        <f t="shared" si="0"/>
        <v>17</v>
      </c>
      <c r="B21" s="12" t="s">
        <v>61</v>
      </c>
      <c r="C21" s="13" t="s">
        <v>62</v>
      </c>
      <c r="D21" s="13" t="s">
        <v>63</v>
      </c>
      <c r="E21" s="13" t="s">
        <v>31</v>
      </c>
      <c r="F21" s="14">
        <v>7000</v>
      </c>
    </row>
    <row r="22" spans="1:6" ht="44.25" customHeight="1">
      <c r="A22" s="1">
        <f t="shared" si="0"/>
        <v>18</v>
      </c>
      <c r="B22" s="12" t="s">
        <v>64</v>
      </c>
      <c r="C22" s="13" t="s">
        <v>65</v>
      </c>
      <c r="D22" s="13" t="s">
        <v>66</v>
      </c>
      <c r="E22" s="13" t="s">
        <v>18</v>
      </c>
      <c r="F22" s="14">
        <v>10500</v>
      </c>
    </row>
    <row r="23" spans="1:6" ht="44.25" customHeight="1">
      <c r="A23" s="1">
        <f t="shared" si="0"/>
        <v>19</v>
      </c>
      <c r="B23" s="12" t="s">
        <v>67</v>
      </c>
      <c r="C23" s="13" t="s">
        <v>68</v>
      </c>
      <c r="D23" s="13" t="s">
        <v>69</v>
      </c>
      <c r="E23" s="13" t="s">
        <v>31</v>
      </c>
      <c r="F23" s="14">
        <v>5100</v>
      </c>
    </row>
    <row r="24" spans="1:6" ht="33.75" customHeight="1">
      <c r="A24" s="1">
        <f t="shared" si="0"/>
        <v>20</v>
      </c>
      <c r="B24" s="12" t="s">
        <v>70</v>
      </c>
      <c r="C24" s="13" t="s">
        <v>71</v>
      </c>
      <c r="D24" s="13" t="s">
        <v>72</v>
      </c>
      <c r="E24" s="13" t="s">
        <v>18</v>
      </c>
      <c r="F24" s="14">
        <v>10000</v>
      </c>
    </row>
    <row r="25" spans="1:6" ht="33.75" customHeight="1">
      <c r="A25" s="1">
        <f t="shared" si="0"/>
        <v>21</v>
      </c>
      <c r="B25" s="12" t="s">
        <v>73</v>
      </c>
      <c r="C25" s="13" t="s">
        <v>74</v>
      </c>
      <c r="D25" s="13" t="s">
        <v>75</v>
      </c>
      <c r="E25" s="13" t="s">
        <v>14</v>
      </c>
      <c r="F25" s="14">
        <v>9000</v>
      </c>
    </row>
    <row r="26" spans="1:6" ht="40.5" customHeight="1">
      <c r="A26" s="1">
        <f t="shared" si="0"/>
        <v>22</v>
      </c>
      <c r="B26" s="12" t="s">
        <v>76</v>
      </c>
      <c r="C26" s="13" t="s">
        <v>77</v>
      </c>
      <c r="D26" s="13" t="s">
        <v>78</v>
      </c>
      <c r="E26" s="13" t="s">
        <v>31</v>
      </c>
      <c r="F26" s="14">
        <v>5100</v>
      </c>
    </row>
    <row r="27" spans="1:6" ht="33.75" customHeight="1">
      <c r="A27" s="1">
        <f t="shared" si="0"/>
        <v>23</v>
      </c>
      <c r="B27" s="12" t="s">
        <v>79</v>
      </c>
      <c r="C27" s="13" t="s">
        <v>80</v>
      </c>
      <c r="D27" s="13" t="s">
        <v>81</v>
      </c>
      <c r="E27" s="13" t="s">
        <v>14</v>
      </c>
      <c r="F27" s="14">
        <v>10000</v>
      </c>
    </row>
    <row r="28" spans="1:6" ht="33.75" customHeight="1">
      <c r="A28" s="1">
        <f t="shared" si="0"/>
        <v>24</v>
      </c>
      <c r="B28" s="12" t="s">
        <v>82</v>
      </c>
      <c r="C28" s="13" t="s">
        <v>83</v>
      </c>
      <c r="D28" s="13" t="s">
        <v>84</v>
      </c>
      <c r="E28" s="13" t="s">
        <v>18</v>
      </c>
      <c r="F28" s="14">
        <v>6000</v>
      </c>
    </row>
    <row r="29" spans="1:6" ht="33.75" customHeight="1">
      <c r="A29" s="1">
        <f t="shared" si="0"/>
        <v>25</v>
      </c>
      <c r="B29" s="12" t="s">
        <v>85</v>
      </c>
      <c r="C29" s="13" t="s">
        <v>86</v>
      </c>
      <c r="D29" s="13" t="s">
        <v>87</v>
      </c>
      <c r="E29" s="13" t="s">
        <v>31</v>
      </c>
      <c r="F29" s="14">
        <v>6000</v>
      </c>
    </row>
    <row r="30" spans="1:6" ht="33.75" customHeight="1">
      <c r="A30" s="1">
        <f t="shared" si="0"/>
        <v>26</v>
      </c>
      <c r="B30" s="12" t="s">
        <v>88</v>
      </c>
      <c r="C30" s="16" t="s">
        <v>89</v>
      </c>
      <c r="D30" s="16" t="s">
        <v>90</v>
      </c>
      <c r="E30" s="13" t="s">
        <v>31</v>
      </c>
      <c r="F30" s="14">
        <v>12000</v>
      </c>
    </row>
    <row r="31" spans="1:6" ht="33.75" customHeight="1">
      <c r="A31" s="1">
        <f t="shared" si="0"/>
        <v>27</v>
      </c>
      <c r="B31" s="12" t="s">
        <v>91</v>
      </c>
      <c r="C31" s="13" t="s">
        <v>92</v>
      </c>
      <c r="D31" s="13" t="s">
        <v>93</v>
      </c>
      <c r="E31" s="13" t="s">
        <v>10</v>
      </c>
      <c r="F31" s="14">
        <v>8000</v>
      </c>
    </row>
    <row r="32" spans="1:6" ht="33.75" customHeight="1">
      <c r="A32" s="1">
        <f t="shared" si="0"/>
        <v>28</v>
      </c>
      <c r="B32" s="12" t="s">
        <v>94</v>
      </c>
      <c r="C32" s="13" t="s">
        <v>95</v>
      </c>
      <c r="D32" s="13" t="s">
        <v>96</v>
      </c>
      <c r="E32" s="13" t="s">
        <v>18</v>
      </c>
      <c r="F32" s="14">
        <v>6000</v>
      </c>
    </row>
    <row r="33" spans="1:6" ht="33.75" customHeight="1">
      <c r="A33" s="1">
        <f t="shared" si="0"/>
        <v>29</v>
      </c>
      <c r="B33" s="12" t="s">
        <v>97</v>
      </c>
      <c r="C33" s="13" t="s">
        <v>98</v>
      </c>
      <c r="D33" s="13" t="s">
        <v>99</v>
      </c>
      <c r="E33" s="13" t="s">
        <v>31</v>
      </c>
      <c r="F33" s="14">
        <v>22000</v>
      </c>
    </row>
    <row r="34" spans="1:6" ht="33.75" customHeight="1">
      <c r="A34" s="1">
        <f t="shared" si="0"/>
        <v>30</v>
      </c>
      <c r="B34" s="12" t="s">
        <v>100</v>
      </c>
      <c r="C34" s="13" t="s">
        <v>101</v>
      </c>
      <c r="D34" s="13" t="s">
        <v>102</v>
      </c>
      <c r="E34" s="13" t="s">
        <v>31</v>
      </c>
      <c r="F34" s="14">
        <v>7000</v>
      </c>
    </row>
    <row r="35" spans="1:6" ht="33.75" customHeight="1">
      <c r="A35" s="1">
        <f t="shared" si="0"/>
        <v>31</v>
      </c>
      <c r="B35" s="12">
        <v>21010098</v>
      </c>
      <c r="C35" s="16" t="s">
        <v>103</v>
      </c>
      <c r="D35" s="16" t="s">
        <v>104</v>
      </c>
      <c r="E35" s="13" t="s">
        <v>14</v>
      </c>
      <c r="F35" s="14">
        <v>9000</v>
      </c>
    </row>
    <row r="36" spans="1:6" ht="33.75" customHeight="1">
      <c r="A36" s="1">
        <f t="shared" si="0"/>
        <v>32</v>
      </c>
      <c r="B36" s="12" t="s">
        <v>105</v>
      </c>
      <c r="C36" s="13" t="s">
        <v>106</v>
      </c>
      <c r="D36" s="13" t="s">
        <v>107</v>
      </c>
      <c r="E36" s="13" t="s">
        <v>10</v>
      </c>
      <c r="F36" s="14">
        <v>9000</v>
      </c>
    </row>
    <row r="37" spans="1:6" ht="33.75" customHeight="1">
      <c r="A37" s="1">
        <f t="shared" si="0"/>
        <v>33</v>
      </c>
      <c r="B37" s="12" t="s">
        <v>108</v>
      </c>
      <c r="C37" s="13" t="s">
        <v>109</v>
      </c>
      <c r="D37" s="13" t="s">
        <v>110</v>
      </c>
      <c r="E37" s="13" t="s">
        <v>18</v>
      </c>
      <c r="F37" s="14">
        <v>7000</v>
      </c>
    </row>
    <row r="38" spans="1:6" ht="41.25" customHeight="1">
      <c r="A38" s="1">
        <f t="shared" si="0"/>
        <v>34</v>
      </c>
      <c r="B38" s="12" t="s">
        <v>111</v>
      </c>
      <c r="C38" s="13" t="s">
        <v>112</v>
      </c>
      <c r="D38" s="13" t="s">
        <v>113</v>
      </c>
      <c r="E38" s="13" t="s">
        <v>10</v>
      </c>
      <c r="F38" s="14">
        <v>6000</v>
      </c>
    </row>
    <row r="39" spans="1:6" ht="33.75" customHeight="1">
      <c r="A39" s="1">
        <f t="shared" si="0"/>
        <v>35</v>
      </c>
      <c r="B39" s="12" t="s">
        <v>114</v>
      </c>
      <c r="C39" s="13" t="s">
        <v>115</v>
      </c>
      <c r="D39" s="13" t="s">
        <v>116</v>
      </c>
      <c r="E39" s="13" t="s">
        <v>10</v>
      </c>
      <c r="F39" s="14">
        <v>8000</v>
      </c>
    </row>
    <row r="40" spans="1:6" ht="33.75" customHeight="1">
      <c r="A40" s="1">
        <f t="shared" si="0"/>
        <v>36</v>
      </c>
      <c r="B40" s="12" t="s">
        <v>117</v>
      </c>
      <c r="C40" s="13" t="s">
        <v>118</v>
      </c>
      <c r="D40" s="13" t="s">
        <v>119</v>
      </c>
      <c r="E40" s="13" t="s">
        <v>18</v>
      </c>
      <c r="F40" s="14">
        <v>5100</v>
      </c>
    </row>
    <row r="41" spans="1:6" ht="33.75" customHeight="1">
      <c r="A41" s="1">
        <f t="shared" si="0"/>
        <v>37</v>
      </c>
      <c r="B41" s="12" t="s">
        <v>120</v>
      </c>
      <c r="C41" s="13" t="s">
        <v>121</v>
      </c>
      <c r="D41" s="13" t="s">
        <v>122</v>
      </c>
      <c r="E41" s="13" t="s">
        <v>31</v>
      </c>
      <c r="F41" s="14">
        <v>7500</v>
      </c>
    </row>
    <row r="42" spans="1:6" ht="33.75" customHeight="1">
      <c r="A42" s="1">
        <f t="shared" si="0"/>
        <v>38</v>
      </c>
      <c r="B42" s="12" t="s">
        <v>123</v>
      </c>
      <c r="C42" s="13" t="s">
        <v>124</v>
      </c>
      <c r="D42" s="13" t="s">
        <v>125</v>
      </c>
      <c r="E42" s="13" t="s">
        <v>31</v>
      </c>
      <c r="F42" s="14">
        <v>10000</v>
      </c>
    </row>
    <row r="43" spans="1:6" ht="33.75" customHeight="1">
      <c r="A43" s="1">
        <f t="shared" si="0"/>
        <v>39</v>
      </c>
      <c r="B43" s="12">
        <v>21010119</v>
      </c>
      <c r="C43" s="13" t="s">
        <v>126</v>
      </c>
      <c r="D43" s="13" t="s">
        <v>127</v>
      </c>
      <c r="E43" s="13" t="s">
        <v>14</v>
      </c>
      <c r="F43" s="14">
        <v>9000</v>
      </c>
    </row>
    <row r="44" spans="1:6" ht="33.75" customHeight="1">
      <c r="A44" s="1">
        <f t="shared" si="0"/>
        <v>40</v>
      </c>
      <c r="B44" s="12" t="s">
        <v>128</v>
      </c>
      <c r="C44" s="13" t="s">
        <v>129</v>
      </c>
      <c r="D44" s="13" t="s">
        <v>130</v>
      </c>
      <c r="E44" s="13" t="s">
        <v>14</v>
      </c>
      <c r="F44" s="14">
        <v>12000</v>
      </c>
    </row>
    <row r="45" spans="1:6" ht="33.75" customHeight="1">
      <c r="A45" s="1">
        <f t="shared" si="0"/>
        <v>41</v>
      </c>
      <c r="B45" s="12" t="s">
        <v>131</v>
      </c>
      <c r="C45" s="13" t="s">
        <v>132</v>
      </c>
      <c r="D45" s="13" t="s">
        <v>133</v>
      </c>
      <c r="E45" s="13" t="s">
        <v>18</v>
      </c>
      <c r="F45" s="14">
        <v>10000</v>
      </c>
    </row>
    <row r="46" spans="1:6" ht="33.75" customHeight="1">
      <c r="A46" s="1">
        <f t="shared" si="0"/>
        <v>42</v>
      </c>
      <c r="B46" s="12" t="s">
        <v>134</v>
      </c>
      <c r="C46" s="13" t="s">
        <v>135</v>
      </c>
      <c r="D46" s="13" t="s">
        <v>136</v>
      </c>
      <c r="E46" s="13" t="s">
        <v>14</v>
      </c>
      <c r="F46" s="14">
        <v>5475</v>
      </c>
    </row>
    <row r="47" spans="1:6" ht="33.75" customHeight="1">
      <c r="A47" s="1">
        <f t="shared" si="0"/>
        <v>43</v>
      </c>
      <c r="B47" s="12" t="s">
        <v>137</v>
      </c>
      <c r="C47" s="13" t="s">
        <v>138</v>
      </c>
      <c r="D47" s="13" t="s">
        <v>139</v>
      </c>
      <c r="E47" s="13" t="s">
        <v>18</v>
      </c>
      <c r="F47" s="14">
        <v>10000</v>
      </c>
    </row>
    <row r="48" spans="1:6" ht="33.75" customHeight="1">
      <c r="A48" s="1">
        <f t="shared" si="0"/>
        <v>44</v>
      </c>
      <c r="B48" s="12">
        <v>21010131</v>
      </c>
      <c r="C48" s="16" t="s">
        <v>140</v>
      </c>
      <c r="D48" s="16" t="s">
        <v>141</v>
      </c>
      <c r="E48" s="13" t="s">
        <v>14</v>
      </c>
      <c r="F48" s="14">
        <v>8000</v>
      </c>
    </row>
    <row r="49" spans="1:6" ht="33.75" customHeight="1">
      <c r="A49" s="1">
        <f t="shared" si="0"/>
        <v>45</v>
      </c>
      <c r="B49" s="12" t="s">
        <v>142</v>
      </c>
      <c r="C49" s="13" t="s">
        <v>143</v>
      </c>
      <c r="D49" s="13" t="s">
        <v>144</v>
      </c>
      <c r="E49" s="13" t="s">
        <v>18</v>
      </c>
      <c r="F49" s="14">
        <v>10000</v>
      </c>
    </row>
    <row r="50" spans="1:6" ht="33.75" customHeight="1">
      <c r="A50" s="1">
        <f t="shared" si="0"/>
        <v>46</v>
      </c>
      <c r="B50" s="12" t="s">
        <v>145</v>
      </c>
      <c r="C50" s="13" t="s">
        <v>146</v>
      </c>
      <c r="D50" s="13" t="s">
        <v>147</v>
      </c>
      <c r="E50" s="13" t="s">
        <v>10</v>
      </c>
      <c r="F50" s="14">
        <v>16000</v>
      </c>
    </row>
    <row r="51" spans="1:6" ht="33.75" customHeight="1">
      <c r="A51" s="1">
        <f t="shared" si="0"/>
        <v>47</v>
      </c>
      <c r="B51" s="12" t="s">
        <v>148</v>
      </c>
      <c r="C51" s="13" t="s">
        <v>149</v>
      </c>
      <c r="D51" s="13" t="s">
        <v>150</v>
      </c>
      <c r="E51" s="13" t="s">
        <v>14</v>
      </c>
      <c r="F51" s="14">
        <v>12000</v>
      </c>
    </row>
    <row r="52" spans="1:6" ht="33.75" customHeight="1">
      <c r="A52" s="1">
        <f t="shared" si="0"/>
        <v>48</v>
      </c>
      <c r="B52" s="12" t="s">
        <v>151</v>
      </c>
      <c r="C52" s="13" t="s">
        <v>152</v>
      </c>
      <c r="D52" s="13" t="s">
        <v>153</v>
      </c>
      <c r="E52" s="13" t="s">
        <v>14</v>
      </c>
      <c r="F52" s="14">
        <v>15000</v>
      </c>
    </row>
    <row r="53" spans="1:6" ht="33.75" customHeight="1">
      <c r="A53" s="1">
        <f t="shared" si="0"/>
        <v>49</v>
      </c>
      <c r="B53" s="12" t="s">
        <v>154</v>
      </c>
      <c r="C53" s="13" t="s">
        <v>155</v>
      </c>
      <c r="D53" s="13" t="s">
        <v>156</v>
      </c>
      <c r="E53" s="13" t="s">
        <v>14</v>
      </c>
      <c r="F53" s="14">
        <v>10000</v>
      </c>
    </row>
    <row r="54" spans="1:6" ht="33.75" customHeight="1">
      <c r="A54" s="1">
        <f t="shared" si="0"/>
        <v>50</v>
      </c>
      <c r="B54" s="12" t="s">
        <v>157</v>
      </c>
      <c r="C54" s="13" t="s">
        <v>158</v>
      </c>
      <c r="D54" s="13" t="s">
        <v>159</v>
      </c>
      <c r="E54" s="13" t="s">
        <v>14</v>
      </c>
      <c r="F54" s="14">
        <v>12000</v>
      </c>
    </row>
    <row r="55" spans="1:6" ht="40.5" customHeight="1">
      <c r="A55" s="1">
        <f t="shared" si="0"/>
        <v>51</v>
      </c>
      <c r="B55" s="12" t="s">
        <v>160</v>
      </c>
      <c r="C55" s="13" t="s">
        <v>161</v>
      </c>
      <c r="D55" s="13" t="s">
        <v>162</v>
      </c>
      <c r="E55" s="13" t="s">
        <v>18</v>
      </c>
      <c r="F55" s="14">
        <v>9000</v>
      </c>
    </row>
    <row r="56" spans="1:6" ht="33.75" customHeight="1">
      <c r="A56" s="1">
        <f t="shared" si="0"/>
        <v>52</v>
      </c>
      <c r="B56" s="12" t="s">
        <v>163</v>
      </c>
      <c r="C56" s="13" t="s">
        <v>164</v>
      </c>
      <c r="D56" s="13" t="s">
        <v>165</v>
      </c>
      <c r="E56" s="13" t="s">
        <v>31</v>
      </c>
      <c r="F56" s="14">
        <v>10000</v>
      </c>
    </row>
    <row r="57" spans="1:6" ht="33.75" customHeight="1">
      <c r="A57" s="1">
        <f t="shared" si="0"/>
        <v>53</v>
      </c>
      <c r="B57" s="12" t="s">
        <v>166</v>
      </c>
      <c r="C57" s="13" t="s">
        <v>167</v>
      </c>
      <c r="D57" s="13" t="s">
        <v>168</v>
      </c>
      <c r="E57" s="13" t="s">
        <v>31</v>
      </c>
      <c r="F57" s="14">
        <v>5900</v>
      </c>
    </row>
    <row r="58" spans="1:6" ht="33.75" customHeight="1">
      <c r="A58" s="1">
        <f t="shared" si="0"/>
        <v>54</v>
      </c>
      <c r="B58" s="12" t="s">
        <v>169</v>
      </c>
      <c r="C58" s="13" t="s">
        <v>170</v>
      </c>
      <c r="D58" s="13" t="s">
        <v>171</v>
      </c>
      <c r="E58" s="13" t="s">
        <v>172</v>
      </c>
      <c r="F58" s="14">
        <v>8000</v>
      </c>
    </row>
    <row r="59" spans="1:6" ht="33.75" customHeight="1">
      <c r="A59" s="1">
        <f t="shared" si="0"/>
        <v>55</v>
      </c>
      <c r="B59" s="12" t="s">
        <v>173</v>
      </c>
      <c r="C59" s="13" t="s">
        <v>174</v>
      </c>
      <c r="D59" s="13" t="s">
        <v>175</v>
      </c>
      <c r="E59" s="13" t="s">
        <v>10</v>
      </c>
      <c r="F59" s="14">
        <v>10000</v>
      </c>
    </row>
    <row r="60" spans="1:6" ht="33.75" customHeight="1">
      <c r="A60" s="1">
        <f t="shared" si="0"/>
        <v>56</v>
      </c>
      <c r="B60" s="12" t="s">
        <v>176</v>
      </c>
      <c r="C60" s="13" t="s">
        <v>177</v>
      </c>
      <c r="D60" s="13" t="s">
        <v>178</v>
      </c>
      <c r="E60" s="13" t="s">
        <v>10</v>
      </c>
      <c r="F60" s="14">
        <v>10000</v>
      </c>
    </row>
    <row r="61" spans="1:6" ht="33.75" customHeight="1">
      <c r="A61" s="1">
        <f t="shared" si="0"/>
        <v>57</v>
      </c>
      <c r="B61" s="12" t="s">
        <v>179</v>
      </c>
      <c r="C61" s="13" t="s">
        <v>180</v>
      </c>
      <c r="D61" s="13" t="s">
        <v>181</v>
      </c>
      <c r="E61" s="13" t="s">
        <v>31</v>
      </c>
      <c r="F61" s="14">
        <v>5375</v>
      </c>
    </row>
    <row r="62" spans="1:6" ht="33.75" customHeight="1">
      <c r="A62" s="1">
        <f t="shared" si="0"/>
        <v>58</v>
      </c>
      <c r="B62" s="12" t="s">
        <v>182</v>
      </c>
      <c r="C62" s="13" t="s">
        <v>183</v>
      </c>
      <c r="D62" s="13" t="s">
        <v>184</v>
      </c>
      <c r="E62" s="13" t="s">
        <v>18</v>
      </c>
      <c r="F62" s="14">
        <v>8000</v>
      </c>
    </row>
    <row r="63" spans="1:6" ht="33.75" customHeight="1">
      <c r="A63" s="1">
        <f t="shared" si="0"/>
        <v>59</v>
      </c>
      <c r="B63" s="12" t="s">
        <v>185</v>
      </c>
      <c r="C63" s="13" t="s">
        <v>186</v>
      </c>
      <c r="D63" s="13" t="s">
        <v>187</v>
      </c>
      <c r="E63" s="13" t="s">
        <v>31</v>
      </c>
      <c r="F63" s="14">
        <v>9000</v>
      </c>
    </row>
    <row r="64" spans="1:6" ht="33.75" customHeight="1">
      <c r="A64" s="1">
        <f t="shared" si="0"/>
        <v>60</v>
      </c>
      <c r="B64" s="12" t="s">
        <v>188</v>
      </c>
      <c r="C64" s="13" t="s">
        <v>189</v>
      </c>
      <c r="D64" s="13" t="s">
        <v>190</v>
      </c>
      <c r="E64" s="13" t="s">
        <v>31</v>
      </c>
      <c r="F64" s="14">
        <v>9000</v>
      </c>
    </row>
    <row r="65" spans="1:6" ht="33.75" customHeight="1">
      <c r="A65" s="1">
        <f t="shared" si="0"/>
        <v>61</v>
      </c>
      <c r="B65" s="12" t="s">
        <v>191</v>
      </c>
      <c r="C65" s="13" t="s">
        <v>192</v>
      </c>
      <c r="D65" s="13" t="s">
        <v>193</v>
      </c>
      <c r="E65" s="13" t="s">
        <v>18</v>
      </c>
      <c r="F65" s="14">
        <v>10000</v>
      </c>
    </row>
    <row r="66" spans="1:6" ht="49.5" customHeight="1">
      <c r="A66" s="1">
        <f t="shared" si="0"/>
        <v>62</v>
      </c>
      <c r="B66" s="12" t="s">
        <v>194</v>
      </c>
      <c r="C66" s="13" t="s">
        <v>195</v>
      </c>
      <c r="D66" s="13" t="s">
        <v>196</v>
      </c>
      <c r="E66" s="13" t="s">
        <v>31</v>
      </c>
      <c r="F66" s="14">
        <v>12900</v>
      </c>
    </row>
    <row r="67" spans="1:6" ht="41.25" customHeight="1">
      <c r="A67" s="1">
        <f t="shared" si="0"/>
        <v>63</v>
      </c>
      <c r="B67" s="12" t="s">
        <v>197</v>
      </c>
      <c r="C67" s="13" t="s">
        <v>198</v>
      </c>
      <c r="D67" s="13" t="s">
        <v>199</v>
      </c>
      <c r="E67" s="13" t="s">
        <v>31</v>
      </c>
      <c r="F67" s="14">
        <v>10000</v>
      </c>
    </row>
    <row r="68" spans="1:6" ht="33.75" customHeight="1">
      <c r="A68" s="1">
        <f t="shared" si="0"/>
        <v>64</v>
      </c>
      <c r="B68" s="12" t="s">
        <v>200</v>
      </c>
      <c r="C68" s="13" t="s">
        <v>201</v>
      </c>
      <c r="D68" s="13" t="s">
        <v>202</v>
      </c>
      <c r="E68" s="13" t="s">
        <v>10</v>
      </c>
      <c r="F68" s="14">
        <v>6000</v>
      </c>
    </row>
    <row r="69" spans="1:6" ht="33.75" customHeight="1">
      <c r="A69" s="1">
        <f t="shared" si="0"/>
        <v>65</v>
      </c>
      <c r="B69" s="12" t="s">
        <v>203</v>
      </c>
      <c r="C69" s="13" t="s">
        <v>204</v>
      </c>
      <c r="D69" s="13" t="s">
        <v>205</v>
      </c>
      <c r="E69" s="13" t="s">
        <v>14</v>
      </c>
      <c r="F69" s="14">
        <v>7500</v>
      </c>
    </row>
    <row r="70" spans="1:6" ht="33.75" customHeight="1">
      <c r="A70" s="1">
        <f t="shared" si="0"/>
        <v>66</v>
      </c>
      <c r="B70" s="12" t="s">
        <v>206</v>
      </c>
      <c r="C70" s="13" t="s">
        <v>207</v>
      </c>
      <c r="D70" s="13" t="s">
        <v>208</v>
      </c>
      <c r="E70" s="13" t="s">
        <v>31</v>
      </c>
      <c r="F70" s="14">
        <v>10000</v>
      </c>
    </row>
    <row r="71" spans="1:6" ht="43.5" customHeight="1">
      <c r="A71" s="1">
        <f t="shared" si="0"/>
        <v>67</v>
      </c>
      <c r="B71" s="12" t="s">
        <v>209</v>
      </c>
      <c r="C71" s="13" t="s">
        <v>210</v>
      </c>
      <c r="D71" s="13" t="s">
        <v>211</v>
      </c>
      <c r="E71" s="13" t="s">
        <v>31</v>
      </c>
      <c r="F71" s="14">
        <v>10000</v>
      </c>
    </row>
    <row r="72" spans="1:6" ht="33.75" customHeight="1">
      <c r="A72" s="1">
        <f aca="true" t="shared" si="1" ref="A72:A130">A71+1</f>
        <v>68</v>
      </c>
      <c r="B72" s="12" t="s">
        <v>212</v>
      </c>
      <c r="C72" s="13" t="s">
        <v>213</v>
      </c>
      <c r="D72" s="13" t="s">
        <v>214</v>
      </c>
      <c r="E72" s="13" t="s">
        <v>10</v>
      </c>
      <c r="F72" s="14">
        <v>6000</v>
      </c>
    </row>
    <row r="73" spans="1:6" ht="33.75" customHeight="1">
      <c r="A73" s="1">
        <f t="shared" si="1"/>
        <v>69</v>
      </c>
      <c r="B73" s="12" t="s">
        <v>215</v>
      </c>
      <c r="C73" s="13" t="s">
        <v>216</v>
      </c>
      <c r="D73" s="13" t="s">
        <v>217</v>
      </c>
      <c r="E73" s="13" t="s">
        <v>18</v>
      </c>
      <c r="F73" s="14">
        <v>11000</v>
      </c>
    </row>
    <row r="74" spans="1:6" ht="33.75" customHeight="1">
      <c r="A74" s="1">
        <f t="shared" si="1"/>
        <v>70</v>
      </c>
      <c r="B74" s="12" t="s">
        <v>218</v>
      </c>
      <c r="C74" s="13" t="s">
        <v>219</v>
      </c>
      <c r="D74" s="13" t="s">
        <v>220</v>
      </c>
      <c r="E74" s="13" t="s">
        <v>10</v>
      </c>
      <c r="F74" s="14">
        <v>5500</v>
      </c>
    </row>
    <row r="75" spans="1:6" ht="33.75" customHeight="1">
      <c r="A75" s="1">
        <f t="shared" si="1"/>
        <v>71</v>
      </c>
      <c r="B75" s="12" t="s">
        <v>221</v>
      </c>
      <c r="C75" s="13" t="s">
        <v>222</v>
      </c>
      <c r="D75" s="13" t="s">
        <v>223</v>
      </c>
      <c r="E75" s="13" t="s">
        <v>18</v>
      </c>
      <c r="F75" s="14">
        <v>10000</v>
      </c>
    </row>
    <row r="76" spans="1:6" ht="42" customHeight="1">
      <c r="A76" s="1">
        <f t="shared" si="1"/>
        <v>72</v>
      </c>
      <c r="B76" s="12" t="s">
        <v>224</v>
      </c>
      <c r="C76" s="13" t="s">
        <v>225</v>
      </c>
      <c r="D76" s="13" t="s">
        <v>226</v>
      </c>
      <c r="E76" s="13" t="s">
        <v>10</v>
      </c>
      <c r="F76" s="14">
        <v>6000</v>
      </c>
    </row>
    <row r="77" spans="1:6" ht="33.75" customHeight="1">
      <c r="A77" s="1">
        <f t="shared" si="1"/>
        <v>73</v>
      </c>
      <c r="B77" s="12" t="s">
        <v>227</v>
      </c>
      <c r="C77" s="13" t="s">
        <v>228</v>
      </c>
      <c r="D77" s="13" t="s">
        <v>229</v>
      </c>
      <c r="E77" s="13" t="s">
        <v>31</v>
      </c>
      <c r="F77" s="14">
        <v>5100</v>
      </c>
    </row>
    <row r="78" spans="1:6" ht="45.75" customHeight="1">
      <c r="A78" s="1">
        <f t="shared" si="1"/>
        <v>74</v>
      </c>
      <c r="B78" s="12" t="s">
        <v>230</v>
      </c>
      <c r="C78" s="13" t="s">
        <v>231</v>
      </c>
      <c r="D78" s="13" t="s">
        <v>232</v>
      </c>
      <c r="E78" s="13" t="s">
        <v>10</v>
      </c>
      <c r="F78" s="14">
        <v>5500</v>
      </c>
    </row>
    <row r="79" spans="1:6" ht="33.75" customHeight="1">
      <c r="A79" s="1">
        <f t="shared" si="1"/>
        <v>75</v>
      </c>
      <c r="B79" s="12" t="s">
        <v>233</v>
      </c>
      <c r="C79" s="13" t="s">
        <v>234</v>
      </c>
      <c r="D79" s="13" t="s">
        <v>235</v>
      </c>
      <c r="E79" s="13" t="s">
        <v>14</v>
      </c>
      <c r="F79" s="14">
        <v>10000</v>
      </c>
    </row>
    <row r="80" spans="1:6" ht="39.75" customHeight="1">
      <c r="A80" s="1">
        <f t="shared" si="1"/>
        <v>76</v>
      </c>
      <c r="B80" s="12" t="s">
        <v>236</v>
      </c>
      <c r="C80" s="13" t="s">
        <v>237</v>
      </c>
      <c r="D80" s="13" t="s">
        <v>238</v>
      </c>
      <c r="E80" s="13" t="s">
        <v>31</v>
      </c>
      <c r="F80" s="14">
        <v>10500</v>
      </c>
    </row>
    <row r="81" spans="1:6" ht="33.75" customHeight="1">
      <c r="A81" s="1">
        <f t="shared" si="1"/>
        <v>77</v>
      </c>
      <c r="B81" s="12" t="s">
        <v>239</v>
      </c>
      <c r="C81" s="13" t="s">
        <v>240</v>
      </c>
      <c r="D81" s="13" t="s">
        <v>241</v>
      </c>
      <c r="E81" s="13" t="s">
        <v>31</v>
      </c>
      <c r="F81" s="14">
        <v>6000</v>
      </c>
    </row>
    <row r="82" spans="1:6" ht="33.75" customHeight="1">
      <c r="A82" s="1">
        <f t="shared" si="1"/>
        <v>78</v>
      </c>
      <c r="B82" s="12" t="s">
        <v>242</v>
      </c>
      <c r="C82" s="13" t="s">
        <v>243</v>
      </c>
      <c r="D82" s="13" t="s">
        <v>244</v>
      </c>
      <c r="E82" s="13" t="s">
        <v>18</v>
      </c>
      <c r="F82" s="14">
        <v>7000</v>
      </c>
    </row>
    <row r="83" spans="1:6" ht="33.75" customHeight="1">
      <c r="A83" s="1">
        <f t="shared" si="1"/>
        <v>79</v>
      </c>
      <c r="B83" s="12" t="s">
        <v>245</v>
      </c>
      <c r="C83" s="13" t="s">
        <v>246</v>
      </c>
      <c r="D83" s="13" t="s">
        <v>247</v>
      </c>
      <c r="E83" s="13" t="s">
        <v>18</v>
      </c>
      <c r="F83" s="14">
        <v>9000</v>
      </c>
    </row>
    <row r="84" spans="1:6" ht="33.75" customHeight="1">
      <c r="A84" s="1">
        <f t="shared" si="1"/>
        <v>80</v>
      </c>
      <c r="B84" s="12" t="s">
        <v>248</v>
      </c>
      <c r="C84" s="13" t="s">
        <v>249</v>
      </c>
      <c r="D84" s="13" t="s">
        <v>250</v>
      </c>
      <c r="E84" s="13" t="s">
        <v>10</v>
      </c>
      <c r="F84" s="14">
        <v>8000</v>
      </c>
    </row>
    <row r="85" spans="1:6" ht="33.75" customHeight="1">
      <c r="A85" s="1">
        <f t="shared" si="1"/>
        <v>81</v>
      </c>
      <c r="B85" s="12" t="s">
        <v>251</v>
      </c>
      <c r="C85" s="13" t="s">
        <v>252</v>
      </c>
      <c r="D85" s="13" t="s">
        <v>253</v>
      </c>
      <c r="E85" s="13" t="s">
        <v>14</v>
      </c>
      <c r="F85" s="14">
        <v>8000</v>
      </c>
    </row>
    <row r="86" spans="1:6" ht="33.75" customHeight="1">
      <c r="A86" s="1">
        <f t="shared" si="1"/>
        <v>82</v>
      </c>
      <c r="B86" s="12" t="s">
        <v>254</v>
      </c>
      <c r="C86" s="13" t="s">
        <v>255</v>
      </c>
      <c r="D86" s="13" t="s">
        <v>256</v>
      </c>
      <c r="E86" s="13" t="s">
        <v>257</v>
      </c>
      <c r="F86" s="14">
        <v>5100</v>
      </c>
    </row>
    <row r="87" spans="1:6" ht="33.75" customHeight="1">
      <c r="A87" s="1">
        <f t="shared" si="1"/>
        <v>83</v>
      </c>
      <c r="B87" s="12" t="s">
        <v>258</v>
      </c>
      <c r="C87" s="13" t="s">
        <v>259</v>
      </c>
      <c r="D87" s="13" t="s">
        <v>260</v>
      </c>
      <c r="E87" s="13" t="s">
        <v>18</v>
      </c>
      <c r="F87" s="14">
        <v>10000</v>
      </c>
    </row>
    <row r="88" spans="1:6" ht="33.75" customHeight="1">
      <c r="A88" s="1">
        <f t="shared" si="1"/>
        <v>84</v>
      </c>
      <c r="B88" s="12" t="s">
        <v>261</v>
      </c>
      <c r="C88" s="13" t="s">
        <v>262</v>
      </c>
      <c r="D88" s="13" t="s">
        <v>263</v>
      </c>
      <c r="E88" s="13" t="s">
        <v>31</v>
      </c>
      <c r="F88" s="14">
        <v>6000</v>
      </c>
    </row>
    <row r="89" spans="1:6" ht="33.75" customHeight="1">
      <c r="A89" s="1">
        <f t="shared" si="1"/>
        <v>85</v>
      </c>
      <c r="B89" s="12" t="s">
        <v>264</v>
      </c>
      <c r="C89" s="13" t="s">
        <v>265</v>
      </c>
      <c r="D89" s="13" t="s">
        <v>266</v>
      </c>
      <c r="E89" s="13" t="s">
        <v>31</v>
      </c>
      <c r="F89" s="14">
        <v>6000</v>
      </c>
    </row>
    <row r="90" spans="1:6" ht="42.75" customHeight="1">
      <c r="A90" s="1">
        <f t="shared" si="1"/>
        <v>86</v>
      </c>
      <c r="B90" s="12" t="s">
        <v>267</v>
      </c>
      <c r="C90" s="13" t="s">
        <v>268</v>
      </c>
      <c r="D90" s="13" t="s">
        <v>269</v>
      </c>
      <c r="E90" s="13" t="s">
        <v>10</v>
      </c>
      <c r="F90" s="14">
        <v>7000</v>
      </c>
    </row>
    <row r="91" spans="1:6" ht="33.75" customHeight="1">
      <c r="A91" s="1">
        <f t="shared" si="1"/>
        <v>87</v>
      </c>
      <c r="B91" s="12" t="s">
        <v>270</v>
      </c>
      <c r="C91" s="13" t="s">
        <v>271</v>
      </c>
      <c r="D91" s="13" t="s">
        <v>272</v>
      </c>
      <c r="E91" s="13" t="s">
        <v>31</v>
      </c>
      <c r="F91" s="14">
        <v>5500</v>
      </c>
    </row>
    <row r="92" spans="1:6" ht="33.75" customHeight="1">
      <c r="A92" s="1">
        <f t="shared" si="1"/>
        <v>88</v>
      </c>
      <c r="B92" s="12" t="s">
        <v>273</v>
      </c>
      <c r="C92" s="13" t="s">
        <v>274</v>
      </c>
      <c r="D92" s="13" t="s">
        <v>275</v>
      </c>
      <c r="E92" s="13" t="s">
        <v>31</v>
      </c>
      <c r="F92" s="14">
        <v>12000</v>
      </c>
    </row>
    <row r="93" spans="1:6" ht="33.75" customHeight="1">
      <c r="A93" s="1">
        <f t="shared" si="1"/>
        <v>89</v>
      </c>
      <c r="B93" s="12" t="s">
        <v>276</v>
      </c>
      <c r="C93" s="13" t="s">
        <v>277</v>
      </c>
      <c r="D93" s="13" t="s">
        <v>278</v>
      </c>
      <c r="E93" s="13" t="s">
        <v>18</v>
      </c>
      <c r="F93" s="14">
        <v>8000</v>
      </c>
    </row>
    <row r="94" spans="1:6" ht="40.5" customHeight="1">
      <c r="A94" s="1">
        <f t="shared" si="1"/>
        <v>90</v>
      </c>
      <c r="B94" s="12" t="s">
        <v>279</v>
      </c>
      <c r="C94" s="13" t="s">
        <v>280</v>
      </c>
      <c r="D94" s="13" t="s">
        <v>281</v>
      </c>
      <c r="E94" s="13" t="s">
        <v>18</v>
      </c>
      <c r="F94" s="14">
        <v>10000</v>
      </c>
    </row>
    <row r="95" spans="1:6" ht="33.75" customHeight="1">
      <c r="A95" s="1">
        <f t="shared" si="1"/>
        <v>91</v>
      </c>
      <c r="B95" s="12" t="s">
        <v>282</v>
      </c>
      <c r="C95" s="13" t="s">
        <v>283</v>
      </c>
      <c r="D95" s="13" t="s">
        <v>284</v>
      </c>
      <c r="E95" s="13" t="s">
        <v>18</v>
      </c>
      <c r="F95" s="14">
        <v>10000</v>
      </c>
    </row>
    <row r="96" spans="1:6" ht="33.75" customHeight="1">
      <c r="A96" s="1">
        <f t="shared" si="1"/>
        <v>92</v>
      </c>
      <c r="B96" s="12" t="s">
        <v>285</v>
      </c>
      <c r="C96" s="13" t="s">
        <v>286</v>
      </c>
      <c r="D96" s="13" t="s">
        <v>287</v>
      </c>
      <c r="E96" s="13" t="s">
        <v>10</v>
      </c>
      <c r="F96" s="14">
        <v>7500</v>
      </c>
    </row>
    <row r="97" spans="1:6" ht="33.75" customHeight="1">
      <c r="A97" s="1">
        <f t="shared" si="1"/>
        <v>93</v>
      </c>
      <c r="B97" s="12" t="s">
        <v>288</v>
      </c>
      <c r="C97" s="13" t="s">
        <v>289</v>
      </c>
      <c r="D97" s="13" t="s">
        <v>290</v>
      </c>
      <c r="E97" s="13" t="s">
        <v>14</v>
      </c>
      <c r="F97" s="14">
        <v>10000</v>
      </c>
    </row>
    <row r="98" spans="1:6" ht="33.75" customHeight="1">
      <c r="A98" s="1">
        <f t="shared" si="1"/>
        <v>94</v>
      </c>
      <c r="B98" s="12" t="s">
        <v>291</v>
      </c>
      <c r="C98" s="13" t="s">
        <v>292</v>
      </c>
      <c r="D98" s="13" t="s">
        <v>293</v>
      </c>
      <c r="E98" s="13" t="s">
        <v>10</v>
      </c>
      <c r="F98" s="14">
        <v>5375</v>
      </c>
    </row>
    <row r="99" spans="1:6" ht="33.75" customHeight="1">
      <c r="A99" s="1">
        <f t="shared" si="1"/>
        <v>95</v>
      </c>
      <c r="B99" s="12" t="s">
        <v>294</v>
      </c>
      <c r="C99" s="13" t="s">
        <v>295</v>
      </c>
      <c r="D99" s="13" t="s">
        <v>296</v>
      </c>
      <c r="E99" s="13" t="s">
        <v>10</v>
      </c>
      <c r="F99" s="14">
        <v>7000</v>
      </c>
    </row>
    <row r="100" spans="1:6" ht="33.75" customHeight="1">
      <c r="A100" s="1">
        <f t="shared" si="1"/>
        <v>96</v>
      </c>
      <c r="B100" s="12" t="s">
        <v>297</v>
      </c>
      <c r="C100" s="13" t="s">
        <v>298</v>
      </c>
      <c r="D100" s="13" t="s">
        <v>299</v>
      </c>
      <c r="E100" s="13" t="s">
        <v>18</v>
      </c>
      <c r="F100" s="14">
        <v>10000</v>
      </c>
    </row>
    <row r="101" spans="1:6" ht="33.75" customHeight="1">
      <c r="A101" s="1">
        <f t="shared" si="1"/>
        <v>97</v>
      </c>
      <c r="B101" s="12" t="s">
        <v>300</v>
      </c>
      <c r="C101" s="13" t="s">
        <v>301</v>
      </c>
      <c r="D101" s="13" t="s">
        <v>302</v>
      </c>
      <c r="E101" s="13" t="s">
        <v>10</v>
      </c>
      <c r="F101" s="14">
        <v>7000</v>
      </c>
    </row>
    <row r="102" spans="1:6" ht="33.75" customHeight="1">
      <c r="A102" s="1">
        <f t="shared" si="1"/>
        <v>98</v>
      </c>
      <c r="B102" s="12" t="s">
        <v>303</v>
      </c>
      <c r="C102" s="13" t="s">
        <v>304</v>
      </c>
      <c r="D102" s="13" t="s">
        <v>305</v>
      </c>
      <c r="E102" s="13" t="s">
        <v>14</v>
      </c>
      <c r="F102" s="14">
        <v>10000</v>
      </c>
    </row>
    <row r="103" spans="1:6" ht="42" customHeight="1">
      <c r="A103" s="1">
        <f t="shared" si="1"/>
        <v>99</v>
      </c>
      <c r="B103" s="12" t="s">
        <v>306</v>
      </c>
      <c r="C103" s="13" t="s">
        <v>307</v>
      </c>
      <c r="D103" s="13" t="s">
        <v>308</v>
      </c>
      <c r="E103" s="13" t="s">
        <v>31</v>
      </c>
      <c r="F103" s="14">
        <v>14000</v>
      </c>
    </row>
    <row r="104" spans="1:6" ht="45" customHeight="1">
      <c r="A104" s="1">
        <f t="shared" si="1"/>
        <v>100</v>
      </c>
      <c r="B104" s="12" t="s">
        <v>309</v>
      </c>
      <c r="C104" s="13" t="s">
        <v>310</v>
      </c>
      <c r="D104" s="13" t="s">
        <v>311</v>
      </c>
      <c r="E104" s="13" t="s">
        <v>10</v>
      </c>
      <c r="F104" s="14">
        <v>6500</v>
      </c>
    </row>
    <row r="105" spans="1:6" ht="33.75" customHeight="1">
      <c r="A105" s="1">
        <f t="shared" si="1"/>
        <v>101</v>
      </c>
      <c r="B105" s="12" t="s">
        <v>312</v>
      </c>
      <c r="C105" s="13" t="s">
        <v>313</v>
      </c>
      <c r="D105" s="13" t="s">
        <v>314</v>
      </c>
      <c r="E105" s="13" t="s">
        <v>10</v>
      </c>
      <c r="F105" s="14">
        <v>12000</v>
      </c>
    </row>
    <row r="106" spans="1:6" ht="33.75" customHeight="1">
      <c r="A106" s="1">
        <f t="shared" si="1"/>
        <v>102</v>
      </c>
      <c r="B106" s="12" t="s">
        <v>315</v>
      </c>
      <c r="C106" s="13" t="s">
        <v>316</v>
      </c>
      <c r="D106" s="13" t="s">
        <v>317</v>
      </c>
      <c r="E106" s="13" t="s">
        <v>14</v>
      </c>
      <c r="F106" s="14">
        <v>10500</v>
      </c>
    </row>
    <row r="107" spans="1:6" ht="33.75" customHeight="1">
      <c r="A107" s="1">
        <f t="shared" si="1"/>
        <v>103</v>
      </c>
      <c r="B107" s="12" t="s">
        <v>318</v>
      </c>
      <c r="C107" s="13" t="s">
        <v>319</v>
      </c>
      <c r="D107" s="13" t="s">
        <v>320</v>
      </c>
      <c r="E107" s="13" t="s">
        <v>18</v>
      </c>
      <c r="F107" s="14">
        <v>9075</v>
      </c>
    </row>
    <row r="108" spans="1:6" ht="33.75" customHeight="1">
      <c r="A108" s="1">
        <f t="shared" si="1"/>
        <v>104</v>
      </c>
      <c r="B108" s="12" t="s">
        <v>321</v>
      </c>
      <c r="C108" s="13" t="s">
        <v>322</v>
      </c>
      <c r="D108" s="13" t="s">
        <v>323</v>
      </c>
      <c r="E108" s="13" t="s">
        <v>18</v>
      </c>
      <c r="F108" s="14">
        <v>7000</v>
      </c>
    </row>
    <row r="109" spans="1:6" ht="33.75" customHeight="1">
      <c r="A109" s="1">
        <f t="shared" si="1"/>
        <v>105</v>
      </c>
      <c r="B109" s="12" t="s">
        <v>324</v>
      </c>
      <c r="C109" s="13" t="s">
        <v>325</v>
      </c>
      <c r="D109" s="13" t="s">
        <v>326</v>
      </c>
      <c r="E109" s="13" t="s">
        <v>10</v>
      </c>
      <c r="F109" s="14">
        <v>5100</v>
      </c>
    </row>
    <row r="110" spans="1:6" ht="45.75" customHeight="1">
      <c r="A110" s="1">
        <f t="shared" si="1"/>
        <v>106</v>
      </c>
      <c r="B110" s="12" t="s">
        <v>327</v>
      </c>
      <c r="C110" s="13" t="s">
        <v>328</v>
      </c>
      <c r="D110" s="13" t="s">
        <v>329</v>
      </c>
      <c r="E110" s="13" t="s">
        <v>10</v>
      </c>
      <c r="F110" s="14">
        <v>7000</v>
      </c>
    </row>
    <row r="111" spans="1:6" ht="45.75" customHeight="1">
      <c r="A111" s="1">
        <f t="shared" si="1"/>
        <v>107</v>
      </c>
      <c r="B111" s="12" t="s">
        <v>330</v>
      </c>
      <c r="C111" s="13" t="s">
        <v>331</v>
      </c>
      <c r="D111" s="13" t="s">
        <v>332</v>
      </c>
      <c r="E111" s="13" t="s">
        <v>10</v>
      </c>
      <c r="F111" s="14">
        <v>6000</v>
      </c>
    </row>
    <row r="112" spans="1:6" ht="33.75" customHeight="1">
      <c r="A112" s="1">
        <f t="shared" si="1"/>
        <v>108</v>
      </c>
      <c r="B112" s="12" t="s">
        <v>333</v>
      </c>
      <c r="C112" s="13" t="s">
        <v>334</v>
      </c>
      <c r="D112" s="13" t="s">
        <v>335</v>
      </c>
      <c r="E112" s="13" t="s">
        <v>14</v>
      </c>
      <c r="F112" s="14">
        <v>5500</v>
      </c>
    </row>
    <row r="113" spans="1:6" ht="43.5" customHeight="1">
      <c r="A113" s="1">
        <f t="shared" si="1"/>
        <v>109</v>
      </c>
      <c r="B113" s="12" t="s">
        <v>336</v>
      </c>
      <c r="C113" s="13" t="s">
        <v>337</v>
      </c>
      <c r="D113" s="13" t="s">
        <v>338</v>
      </c>
      <c r="E113" s="13" t="s">
        <v>14</v>
      </c>
      <c r="F113" s="14">
        <v>6000</v>
      </c>
    </row>
    <row r="114" spans="1:6" ht="45.75" customHeight="1">
      <c r="A114" s="1">
        <f t="shared" si="1"/>
        <v>110</v>
      </c>
      <c r="B114" s="12" t="s">
        <v>339</v>
      </c>
      <c r="C114" s="13" t="s">
        <v>340</v>
      </c>
      <c r="D114" s="13" t="s">
        <v>341</v>
      </c>
      <c r="E114" s="13" t="s">
        <v>31</v>
      </c>
      <c r="F114" s="14">
        <v>6000</v>
      </c>
    </row>
    <row r="115" spans="1:6" ht="45.75" customHeight="1">
      <c r="A115" s="1">
        <f t="shared" si="1"/>
        <v>111</v>
      </c>
      <c r="B115" s="12" t="s">
        <v>342</v>
      </c>
      <c r="C115" s="13" t="s">
        <v>343</v>
      </c>
      <c r="D115" s="13" t="s">
        <v>344</v>
      </c>
      <c r="E115" s="13" t="s">
        <v>14</v>
      </c>
      <c r="F115" s="14">
        <v>10000</v>
      </c>
    </row>
    <row r="116" spans="1:6" ht="33.75" customHeight="1">
      <c r="A116" s="1">
        <f t="shared" si="1"/>
        <v>112</v>
      </c>
      <c r="B116" s="12" t="s">
        <v>345</v>
      </c>
      <c r="C116" s="13" t="s">
        <v>346</v>
      </c>
      <c r="D116" s="13" t="s">
        <v>347</v>
      </c>
      <c r="E116" s="13" t="s">
        <v>14</v>
      </c>
      <c r="F116" s="14">
        <v>10000</v>
      </c>
    </row>
    <row r="117" spans="1:6" ht="33.75" customHeight="1">
      <c r="A117" s="1">
        <f t="shared" si="1"/>
        <v>113</v>
      </c>
      <c r="B117" s="12">
        <v>21010347</v>
      </c>
      <c r="C117" s="16" t="s">
        <v>348</v>
      </c>
      <c r="D117" s="16" t="s">
        <v>349</v>
      </c>
      <c r="E117" s="13" t="s">
        <v>14</v>
      </c>
      <c r="F117" s="14">
        <v>11000</v>
      </c>
    </row>
    <row r="118" spans="1:6" ht="42.75" customHeight="1">
      <c r="A118" s="1">
        <f t="shared" si="1"/>
        <v>114</v>
      </c>
      <c r="B118" s="12" t="s">
        <v>350</v>
      </c>
      <c r="C118" s="13" t="s">
        <v>351</v>
      </c>
      <c r="D118" s="13" t="s">
        <v>352</v>
      </c>
      <c r="E118" s="13" t="s">
        <v>18</v>
      </c>
      <c r="F118" s="14">
        <v>10000</v>
      </c>
    </row>
    <row r="119" spans="1:6" ht="33.75" customHeight="1">
      <c r="A119" s="1">
        <f t="shared" si="1"/>
        <v>115</v>
      </c>
      <c r="B119" s="12" t="s">
        <v>353</v>
      </c>
      <c r="C119" s="13" t="s">
        <v>354</v>
      </c>
      <c r="D119" s="13" t="s">
        <v>355</v>
      </c>
      <c r="E119" s="13" t="s">
        <v>31</v>
      </c>
      <c r="F119" s="14">
        <v>7000</v>
      </c>
    </row>
    <row r="120" spans="1:6" ht="33.75" customHeight="1">
      <c r="A120" s="1">
        <f t="shared" si="1"/>
        <v>116</v>
      </c>
      <c r="B120" s="12" t="s">
        <v>356</v>
      </c>
      <c r="C120" s="13" t="s">
        <v>357</v>
      </c>
      <c r="D120" s="13" t="s">
        <v>358</v>
      </c>
      <c r="E120" s="13" t="s">
        <v>31</v>
      </c>
      <c r="F120" s="14">
        <v>6000</v>
      </c>
    </row>
    <row r="121" spans="1:6" ht="33.75" customHeight="1">
      <c r="A121" s="1">
        <f t="shared" si="1"/>
        <v>117</v>
      </c>
      <c r="B121" s="12" t="s">
        <v>359</v>
      </c>
      <c r="C121" s="13" t="s">
        <v>360</v>
      </c>
      <c r="D121" s="13" t="s">
        <v>361</v>
      </c>
      <c r="E121" s="13" t="s">
        <v>10</v>
      </c>
      <c r="F121" s="14">
        <v>7000</v>
      </c>
    </row>
    <row r="122" spans="1:6" ht="45.75" customHeight="1">
      <c r="A122" s="1">
        <f t="shared" si="1"/>
        <v>118</v>
      </c>
      <c r="B122" s="12" t="s">
        <v>362</v>
      </c>
      <c r="C122" s="13" t="s">
        <v>363</v>
      </c>
      <c r="D122" s="13" t="s">
        <v>364</v>
      </c>
      <c r="E122" s="13" t="s">
        <v>31</v>
      </c>
      <c r="F122" s="14">
        <v>7000</v>
      </c>
    </row>
    <row r="123" spans="1:6" ht="33.75" customHeight="1">
      <c r="A123" s="1">
        <f t="shared" si="1"/>
        <v>119</v>
      </c>
      <c r="B123" s="12" t="s">
        <v>365</v>
      </c>
      <c r="C123" s="13" t="s">
        <v>366</v>
      </c>
      <c r="D123" s="13" t="s">
        <v>367</v>
      </c>
      <c r="E123" s="13" t="s">
        <v>14</v>
      </c>
      <c r="F123" s="14">
        <v>7500</v>
      </c>
    </row>
    <row r="124" spans="1:6" ht="33.75" customHeight="1">
      <c r="A124" s="1">
        <f t="shared" si="1"/>
        <v>120</v>
      </c>
      <c r="B124" s="12">
        <v>21010367</v>
      </c>
      <c r="C124" s="13" t="s">
        <v>368</v>
      </c>
      <c r="D124" s="13" t="s">
        <v>369</v>
      </c>
      <c r="E124" s="13" t="s">
        <v>14</v>
      </c>
      <c r="F124" s="14">
        <v>6000</v>
      </c>
    </row>
    <row r="125" spans="1:6" ht="33.75" customHeight="1">
      <c r="A125" s="1">
        <f t="shared" si="1"/>
        <v>121</v>
      </c>
      <c r="B125" s="12" t="s">
        <v>370</v>
      </c>
      <c r="C125" s="13" t="s">
        <v>371</v>
      </c>
      <c r="D125" s="13" t="s">
        <v>372</v>
      </c>
      <c r="E125" s="13" t="s">
        <v>10</v>
      </c>
      <c r="F125" s="14">
        <v>11000</v>
      </c>
    </row>
    <row r="126" spans="1:6" ht="37.5" customHeight="1">
      <c r="A126" s="1">
        <f t="shared" si="1"/>
        <v>122</v>
      </c>
      <c r="B126" s="12" t="s">
        <v>373</v>
      </c>
      <c r="C126" s="13" t="s">
        <v>374</v>
      </c>
      <c r="D126" s="13" t="s">
        <v>375</v>
      </c>
      <c r="E126" s="13" t="s">
        <v>376</v>
      </c>
      <c r="F126" s="14">
        <v>7000</v>
      </c>
    </row>
    <row r="127" spans="1:6" ht="33.75" customHeight="1">
      <c r="A127" s="1">
        <f t="shared" si="1"/>
        <v>123</v>
      </c>
      <c r="B127" s="12" t="s">
        <v>377</v>
      </c>
      <c r="C127" s="13" t="s">
        <v>378</v>
      </c>
      <c r="D127" s="13" t="s">
        <v>379</v>
      </c>
      <c r="E127" s="13" t="s">
        <v>10</v>
      </c>
      <c r="F127" s="14">
        <v>10000</v>
      </c>
    </row>
    <row r="128" spans="1:6" ht="33.75" customHeight="1">
      <c r="A128" s="1">
        <f t="shared" si="1"/>
        <v>124</v>
      </c>
      <c r="B128" s="12" t="s">
        <v>380</v>
      </c>
      <c r="C128" s="13" t="s">
        <v>381</v>
      </c>
      <c r="D128" s="13" t="s">
        <v>382</v>
      </c>
      <c r="E128" s="13" t="s">
        <v>18</v>
      </c>
      <c r="F128" s="14">
        <v>13000</v>
      </c>
    </row>
    <row r="129" spans="1:6" ht="33.75" customHeight="1">
      <c r="A129" s="1">
        <f t="shared" si="1"/>
        <v>125</v>
      </c>
      <c r="B129" s="12" t="s">
        <v>383</v>
      </c>
      <c r="C129" s="13" t="s">
        <v>384</v>
      </c>
      <c r="D129" s="13" t="s">
        <v>385</v>
      </c>
      <c r="E129" s="13" t="s">
        <v>18</v>
      </c>
      <c r="F129" s="14">
        <v>10000</v>
      </c>
    </row>
    <row r="130" spans="1:6" ht="33.75" customHeight="1">
      <c r="A130" s="1">
        <f t="shared" si="1"/>
        <v>126</v>
      </c>
      <c r="B130" s="12" t="s">
        <v>386</v>
      </c>
      <c r="C130" s="13" t="s">
        <v>387</v>
      </c>
      <c r="D130" s="13" t="s">
        <v>388</v>
      </c>
      <c r="E130" s="13" t="s">
        <v>18</v>
      </c>
      <c r="F130" s="14">
        <v>7500</v>
      </c>
    </row>
    <row r="131" spans="2:6" ht="33.75" customHeight="1">
      <c r="B131" s="17"/>
      <c r="C131" s="18"/>
      <c r="D131" s="18" t="s">
        <v>389</v>
      </c>
      <c r="E131" s="19"/>
      <c r="F131" s="20">
        <f>SUM(F4:F130)</f>
        <v>1100000</v>
      </c>
    </row>
  </sheetData>
  <sheetProtection selectLockedCells="1" selectUnlockedCells="1"/>
  <mergeCells count="1">
    <mergeCell ref="C1:F1"/>
  </mergeCells>
  <printOptions/>
  <pageMargins left="0.7083333333333334" right="0.7083333333333334" top="0.19652777777777777" bottom="0.19652777777777777" header="0.5118055555555555" footer="0.5118055555555555"/>
  <pageSetup horizontalDpi="300" verticalDpi="3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0"/>
  <sheetViews>
    <sheetView tabSelected="1" zoomScalePageLayoutView="0" workbookViewId="0" topLeftCell="A1">
      <pane xSplit="2" ySplit="4" topLeftCell="C125" activePane="bottomRight" state="frozen"/>
      <selection pane="topLeft" activeCell="A1" sqref="A1"/>
      <selection pane="topRight" activeCell="C1" sqref="C1"/>
      <selection pane="bottomLeft" activeCell="A125" sqref="A125"/>
      <selection pane="bottomRight" activeCell="D129" sqref="D129"/>
    </sheetView>
  </sheetViews>
  <sheetFormatPr defaultColWidth="8.875" defaultRowHeight="12.75"/>
  <cols>
    <col min="1" max="1" width="3.00390625" style="0" customWidth="1"/>
    <col min="2" max="2" width="13.125" style="0" customWidth="1"/>
    <col min="3" max="3" width="45.375" style="0" customWidth="1"/>
    <col min="4" max="4" width="41.375" style="0" customWidth="1"/>
    <col min="5" max="5" width="4.00390625" style="0" customWidth="1"/>
    <col min="6" max="6" width="10.125" style="21" customWidth="1"/>
    <col min="7" max="7" width="9.125" style="22" customWidth="1"/>
  </cols>
  <sheetData>
    <row r="1" spans="2:6" ht="12.75">
      <c r="B1" s="42"/>
      <c r="C1" s="42"/>
      <c r="D1" s="42"/>
      <c r="E1" s="42"/>
      <c r="F1" s="42"/>
    </row>
    <row r="2" spans="2:6" ht="18">
      <c r="B2" s="43" t="s">
        <v>390</v>
      </c>
      <c r="C2" s="43"/>
      <c r="D2" s="43"/>
      <c r="E2" s="43"/>
      <c r="F2" s="43"/>
    </row>
    <row r="3" spans="2:6" ht="13.5" customHeight="1">
      <c r="B3" s="44"/>
      <c r="C3" s="44"/>
      <c r="D3" s="44"/>
      <c r="E3" s="44"/>
      <c r="F3" s="44"/>
    </row>
    <row r="4" spans="2:6" ht="61.5" customHeight="1">
      <c r="B4" s="8" t="s">
        <v>2</v>
      </c>
      <c r="C4" s="9" t="s">
        <v>391</v>
      </c>
      <c r="D4" s="9" t="s">
        <v>392</v>
      </c>
      <c r="E4" s="23" t="s">
        <v>5</v>
      </c>
      <c r="F4" s="11" t="s">
        <v>393</v>
      </c>
    </row>
    <row r="5" spans="2:18" s="24" customFormat="1" ht="20.25" customHeight="1">
      <c r="B5" s="41" t="s">
        <v>394</v>
      </c>
      <c r="C5" s="41"/>
      <c r="D5" s="41"/>
      <c r="E5" s="41"/>
      <c r="F5" s="41"/>
      <c r="H5"/>
      <c r="I5"/>
      <c r="J5"/>
      <c r="K5"/>
      <c r="L5"/>
      <c r="M5"/>
      <c r="N5"/>
      <c r="O5"/>
      <c r="P5"/>
      <c r="Q5"/>
      <c r="R5"/>
    </row>
    <row r="6" spans="1:18" ht="25.5">
      <c r="A6">
        <v>1</v>
      </c>
      <c r="B6" s="12" t="s">
        <v>15</v>
      </c>
      <c r="C6" s="13" t="s">
        <v>16</v>
      </c>
      <c r="D6" s="13" t="s">
        <v>17</v>
      </c>
      <c r="E6" s="13" t="s">
        <v>18</v>
      </c>
      <c r="F6" s="25">
        <v>7800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2.75">
      <c r="A7">
        <f>A6+1</f>
        <v>2</v>
      </c>
      <c r="B7" s="12" t="s">
        <v>41</v>
      </c>
      <c r="C7" s="13" t="s">
        <v>395</v>
      </c>
      <c r="D7" s="13" t="s">
        <v>43</v>
      </c>
      <c r="E7" s="13" t="s">
        <v>18</v>
      </c>
      <c r="F7" s="25">
        <v>9000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8" ht="12.75">
      <c r="A8">
        <f aca="true" t="shared" si="0" ref="A8:A35">A7+1</f>
        <v>3</v>
      </c>
      <c r="B8" s="12" t="s">
        <v>50</v>
      </c>
      <c r="C8" s="13" t="s">
        <v>51</v>
      </c>
      <c r="D8" s="13" t="s">
        <v>52</v>
      </c>
      <c r="E8" s="13" t="s">
        <v>18</v>
      </c>
      <c r="F8" s="25">
        <v>10000</v>
      </c>
      <c r="H8" s="26"/>
    </row>
    <row r="9" spans="1:6" ht="25.5">
      <c r="A9">
        <f t="shared" si="0"/>
        <v>4</v>
      </c>
      <c r="B9" s="12" t="s">
        <v>64</v>
      </c>
      <c r="C9" s="13" t="s">
        <v>65</v>
      </c>
      <c r="D9" s="13" t="s">
        <v>66</v>
      </c>
      <c r="E9" s="13" t="s">
        <v>18</v>
      </c>
      <c r="F9" s="25">
        <v>10500</v>
      </c>
    </row>
    <row r="10" spans="1:6" ht="12.75">
      <c r="A10">
        <f t="shared" si="0"/>
        <v>5</v>
      </c>
      <c r="B10" s="12" t="s">
        <v>70</v>
      </c>
      <c r="C10" s="13" t="s">
        <v>71</v>
      </c>
      <c r="D10" s="13" t="s">
        <v>72</v>
      </c>
      <c r="E10" s="13" t="s">
        <v>18</v>
      </c>
      <c r="F10" s="25">
        <v>10000</v>
      </c>
    </row>
    <row r="11" spans="1:6" ht="25.5">
      <c r="A11">
        <f t="shared" si="0"/>
        <v>6</v>
      </c>
      <c r="B11" s="12" t="s">
        <v>82</v>
      </c>
      <c r="C11" s="13" t="s">
        <v>83</v>
      </c>
      <c r="D11" s="13" t="s">
        <v>84</v>
      </c>
      <c r="E11" s="13" t="s">
        <v>18</v>
      </c>
      <c r="F11" s="25">
        <v>6000</v>
      </c>
    </row>
    <row r="12" spans="1:6" ht="25.5">
      <c r="A12">
        <f t="shared" si="0"/>
        <v>7</v>
      </c>
      <c r="B12" s="12" t="s">
        <v>94</v>
      </c>
      <c r="C12" s="13" t="s">
        <v>95</v>
      </c>
      <c r="D12" s="13" t="s">
        <v>96</v>
      </c>
      <c r="E12" s="13" t="s">
        <v>18</v>
      </c>
      <c r="F12" s="25">
        <v>6000</v>
      </c>
    </row>
    <row r="13" spans="1:6" ht="12.75">
      <c r="A13">
        <f t="shared" si="0"/>
        <v>8</v>
      </c>
      <c r="B13" s="12" t="s">
        <v>108</v>
      </c>
      <c r="C13" s="13" t="s">
        <v>109</v>
      </c>
      <c r="D13" s="13" t="s">
        <v>110</v>
      </c>
      <c r="E13" s="13" t="s">
        <v>18</v>
      </c>
      <c r="F13" s="25">
        <v>7000</v>
      </c>
    </row>
    <row r="14" spans="1:6" ht="12.75">
      <c r="A14">
        <f t="shared" si="0"/>
        <v>9</v>
      </c>
      <c r="B14" s="12" t="s">
        <v>117</v>
      </c>
      <c r="C14" s="13" t="s">
        <v>118</v>
      </c>
      <c r="D14" s="13" t="s">
        <v>119</v>
      </c>
      <c r="E14" s="13" t="s">
        <v>18</v>
      </c>
      <c r="F14" s="25">
        <v>5100</v>
      </c>
    </row>
    <row r="15" spans="1:6" ht="12.75">
      <c r="A15">
        <f t="shared" si="0"/>
        <v>10</v>
      </c>
      <c r="B15" s="12" t="s">
        <v>131</v>
      </c>
      <c r="C15" s="13" t="s">
        <v>396</v>
      </c>
      <c r="D15" s="13" t="s">
        <v>133</v>
      </c>
      <c r="E15" s="13" t="s">
        <v>18</v>
      </c>
      <c r="F15" s="25">
        <v>10000</v>
      </c>
    </row>
    <row r="16" spans="1:6" ht="12.75">
      <c r="A16">
        <f t="shared" si="0"/>
        <v>11</v>
      </c>
      <c r="B16" s="12" t="s">
        <v>137</v>
      </c>
      <c r="C16" s="13" t="s">
        <v>138</v>
      </c>
      <c r="D16" s="13" t="s">
        <v>139</v>
      </c>
      <c r="E16" s="13" t="s">
        <v>18</v>
      </c>
      <c r="F16" s="25">
        <v>10000</v>
      </c>
    </row>
    <row r="17" spans="1:6" ht="25.5">
      <c r="A17">
        <f t="shared" si="0"/>
        <v>12</v>
      </c>
      <c r="B17" s="12" t="s">
        <v>142</v>
      </c>
      <c r="C17" s="13" t="s">
        <v>397</v>
      </c>
      <c r="D17" s="13" t="s">
        <v>144</v>
      </c>
      <c r="E17" s="13" t="s">
        <v>18</v>
      </c>
      <c r="F17" s="25">
        <v>10000</v>
      </c>
    </row>
    <row r="18" spans="1:6" ht="12.75">
      <c r="A18">
        <f t="shared" si="0"/>
        <v>13</v>
      </c>
      <c r="B18" s="12" t="s">
        <v>160</v>
      </c>
      <c r="C18" s="13" t="s">
        <v>161</v>
      </c>
      <c r="D18" s="13" t="s">
        <v>162</v>
      </c>
      <c r="E18" s="13" t="s">
        <v>18</v>
      </c>
      <c r="F18" s="25">
        <v>9000</v>
      </c>
    </row>
    <row r="19" spans="1:6" ht="12.75">
      <c r="A19">
        <f t="shared" si="0"/>
        <v>14</v>
      </c>
      <c r="B19" s="12" t="s">
        <v>182</v>
      </c>
      <c r="C19" s="13" t="s">
        <v>183</v>
      </c>
      <c r="D19" s="13" t="s">
        <v>184</v>
      </c>
      <c r="E19" s="13" t="s">
        <v>18</v>
      </c>
      <c r="F19" s="25">
        <v>8000</v>
      </c>
    </row>
    <row r="20" spans="1:6" ht="25.5">
      <c r="A20">
        <f t="shared" si="0"/>
        <v>15</v>
      </c>
      <c r="B20" s="12" t="s">
        <v>191</v>
      </c>
      <c r="C20" s="13" t="s">
        <v>192</v>
      </c>
      <c r="D20" s="13" t="s">
        <v>193</v>
      </c>
      <c r="E20" s="13" t="s">
        <v>18</v>
      </c>
      <c r="F20" s="25">
        <v>10000</v>
      </c>
    </row>
    <row r="21" spans="1:6" ht="25.5">
      <c r="A21">
        <f t="shared" si="0"/>
        <v>16</v>
      </c>
      <c r="B21" s="12" t="s">
        <v>215</v>
      </c>
      <c r="C21" s="13" t="s">
        <v>216</v>
      </c>
      <c r="D21" s="13" t="s">
        <v>217</v>
      </c>
      <c r="E21" s="13" t="s">
        <v>18</v>
      </c>
      <c r="F21" s="25">
        <v>11000</v>
      </c>
    </row>
    <row r="22" spans="1:6" ht="12.75">
      <c r="A22">
        <f t="shared" si="0"/>
        <v>17</v>
      </c>
      <c r="B22" s="12" t="s">
        <v>221</v>
      </c>
      <c r="C22" s="13" t="s">
        <v>222</v>
      </c>
      <c r="D22" s="13" t="s">
        <v>223</v>
      </c>
      <c r="E22" s="13" t="s">
        <v>18</v>
      </c>
      <c r="F22" s="25">
        <v>10000</v>
      </c>
    </row>
    <row r="23" spans="1:6" ht="25.5">
      <c r="A23">
        <f t="shared" si="0"/>
        <v>18</v>
      </c>
      <c r="B23" s="12" t="s">
        <v>242</v>
      </c>
      <c r="C23" s="13" t="s">
        <v>243</v>
      </c>
      <c r="D23" s="13" t="s">
        <v>244</v>
      </c>
      <c r="E23" s="13" t="s">
        <v>18</v>
      </c>
      <c r="F23" s="25">
        <v>7000</v>
      </c>
    </row>
    <row r="24" spans="1:6" ht="25.5">
      <c r="A24">
        <f t="shared" si="0"/>
        <v>19</v>
      </c>
      <c r="B24" s="12" t="s">
        <v>245</v>
      </c>
      <c r="C24" s="13" t="s">
        <v>246</v>
      </c>
      <c r="D24" s="13" t="s">
        <v>247</v>
      </c>
      <c r="E24" s="13" t="s">
        <v>18</v>
      </c>
      <c r="F24" s="25">
        <v>9000</v>
      </c>
    </row>
    <row r="25" spans="1:6" ht="12.75">
      <c r="A25">
        <f t="shared" si="0"/>
        <v>20</v>
      </c>
      <c r="B25" s="12" t="s">
        <v>258</v>
      </c>
      <c r="C25" s="13" t="s">
        <v>259</v>
      </c>
      <c r="D25" s="13" t="s">
        <v>260</v>
      </c>
      <c r="E25" s="13" t="s">
        <v>18</v>
      </c>
      <c r="F25" s="25">
        <v>10000</v>
      </c>
    </row>
    <row r="26" spans="1:6" ht="12.75">
      <c r="A26">
        <f t="shared" si="0"/>
        <v>21</v>
      </c>
      <c r="B26" s="12" t="s">
        <v>276</v>
      </c>
      <c r="C26" s="13" t="s">
        <v>277</v>
      </c>
      <c r="D26" s="13" t="s">
        <v>278</v>
      </c>
      <c r="E26" s="13" t="s">
        <v>18</v>
      </c>
      <c r="F26" s="25">
        <v>8000</v>
      </c>
    </row>
    <row r="27" spans="1:6" ht="12.75">
      <c r="A27">
        <f t="shared" si="0"/>
        <v>22</v>
      </c>
      <c r="B27" s="12" t="s">
        <v>279</v>
      </c>
      <c r="C27" s="13" t="s">
        <v>280</v>
      </c>
      <c r="D27" s="13" t="s">
        <v>281</v>
      </c>
      <c r="E27" s="13" t="s">
        <v>18</v>
      </c>
      <c r="F27" s="25">
        <v>10000</v>
      </c>
    </row>
    <row r="28" spans="1:6" ht="12.75">
      <c r="A28">
        <f t="shared" si="0"/>
        <v>23</v>
      </c>
      <c r="B28" s="12" t="s">
        <v>282</v>
      </c>
      <c r="C28" s="13" t="s">
        <v>283</v>
      </c>
      <c r="D28" s="13" t="s">
        <v>284</v>
      </c>
      <c r="E28" s="13" t="s">
        <v>18</v>
      </c>
      <c r="F28" s="25">
        <v>10000</v>
      </c>
    </row>
    <row r="29" spans="1:6" ht="25.5">
      <c r="A29">
        <f t="shared" si="0"/>
        <v>24</v>
      </c>
      <c r="B29" s="12" t="s">
        <v>297</v>
      </c>
      <c r="C29" s="13" t="s">
        <v>298</v>
      </c>
      <c r="D29" s="13" t="s">
        <v>299</v>
      </c>
      <c r="E29" s="13" t="s">
        <v>18</v>
      </c>
      <c r="F29" s="25">
        <v>10000</v>
      </c>
    </row>
    <row r="30" spans="1:6" ht="12.75">
      <c r="A30">
        <f t="shared" si="0"/>
        <v>25</v>
      </c>
      <c r="B30" s="12" t="s">
        <v>318</v>
      </c>
      <c r="C30" s="13" t="s">
        <v>319</v>
      </c>
      <c r="D30" s="13" t="s">
        <v>320</v>
      </c>
      <c r="E30" s="13" t="s">
        <v>18</v>
      </c>
      <c r="F30" s="25">
        <v>9075</v>
      </c>
    </row>
    <row r="31" spans="1:6" ht="12.75">
      <c r="A31">
        <f t="shared" si="0"/>
        <v>26</v>
      </c>
      <c r="B31" s="12" t="s">
        <v>321</v>
      </c>
      <c r="C31" s="13" t="s">
        <v>398</v>
      </c>
      <c r="D31" s="13" t="s">
        <v>323</v>
      </c>
      <c r="E31" s="13" t="s">
        <v>18</v>
      </c>
      <c r="F31" s="25">
        <v>7000</v>
      </c>
    </row>
    <row r="32" spans="1:6" ht="12.75">
      <c r="A32">
        <f t="shared" si="0"/>
        <v>27</v>
      </c>
      <c r="B32" s="12" t="s">
        <v>350</v>
      </c>
      <c r="C32" s="13" t="s">
        <v>351</v>
      </c>
      <c r="D32" s="13" t="s">
        <v>352</v>
      </c>
      <c r="E32" s="13" t="s">
        <v>18</v>
      </c>
      <c r="F32" s="25">
        <v>10000</v>
      </c>
    </row>
    <row r="33" spans="1:6" ht="12.75">
      <c r="A33">
        <f t="shared" si="0"/>
        <v>28</v>
      </c>
      <c r="B33" s="12" t="s">
        <v>380</v>
      </c>
      <c r="C33" s="13" t="s">
        <v>399</v>
      </c>
      <c r="D33" s="13" t="s">
        <v>382</v>
      </c>
      <c r="E33" s="13" t="s">
        <v>18</v>
      </c>
      <c r="F33" s="25">
        <v>13000</v>
      </c>
    </row>
    <row r="34" spans="1:6" ht="12.75">
      <c r="A34">
        <f t="shared" si="0"/>
        <v>29</v>
      </c>
      <c r="B34" s="12" t="s">
        <v>383</v>
      </c>
      <c r="C34" s="13" t="s">
        <v>384</v>
      </c>
      <c r="D34" s="13" t="s">
        <v>385</v>
      </c>
      <c r="E34" s="13" t="s">
        <v>18</v>
      </c>
      <c r="F34" s="25">
        <v>10000</v>
      </c>
    </row>
    <row r="35" spans="1:6" ht="12.75">
      <c r="A35">
        <f t="shared" si="0"/>
        <v>30</v>
      </c>
      <c r="B35" s="12" t="s">
        <v>386</v>
      </c>
      <c r="C35" s="13" t="s">
        <v>387</v>
      </c>
      <c r="D35" s="13" t="s">
        <v>388</v>
      </c>
      <c r="E35" s="13" t="s">
        <v>18</v>
      </c>
      <c r="F35" s="25">
        <v>7500</v>
      </c>
    </row>
    <row r="36" spans="2:6" ht="12.75">
      <c r="B36" s="27" t="s">
        <v>400</v>
      </c>
      <c r="C36" s="28"/>
      <c r="D36" s="29"/>
      <c r="E36" s="30"/>
      <c r="F36" s="31">
        <f>SUM(F6:F35)</f>
        <v>269975</v>
      </c>
    </row>
    <row r="37" spans="2:18" s="24" customFormat="1" ht="20.25" customHeight="1">
      <c r="B37" s="41" t="s">
        <v>401</v>
      </c>
      <c r="C37" s="41"/>
      <c r="D37" s="41"/>
      <c r="E37" s="41"/>
      <c r="F37" s="41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>
        <v>1</v>
      </c>
      <c r="B38" s="12" t="s">
        <v>28</v>
      </c>
      <c r="C38" s="13" t="s">
        <v>29</v>
      </c>
      <c r="D38" s="13" t="s">
        <v>30</v>
      </c>
      <c r="E38" s="13" t="s">
        <v>31</v>
      </c>
      <c r="F38" s="25">
        <v>8000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6" ht="25.5">
      <c r="A39">
        <f>A38+1</f>
        <v>2</v>
      </c>
      <c r="B39" s="12" t="s">
        <v>47</v>
      </c>
      <c r="C39" s="13" t="s">
        <v>48</v>
      </c>
      <c r="D39" s="13" t="s">
        <v>49</v>
      </c>
      <c r="E39" s="13" t="s">
        <v>31</v>
      </c>
      <c r="F39" s="25">
        <v>7000</v>
      </c>
    </row>
    <row r="40" spans="1:6" ht="12.75">
      <c r="A40">
        <f aca="true" t="shared" si="1" ref="A40:A69">A39+1</f>
        <v>3</v>
      </c>
      <c r="B40" s="12" t="s">
        <v>61</v>
      </c>
      <c r="C40" s="13" t="s">
        <v>62</v>
      </c>
      <c r="D40" s="13" t="s">
        <v>63</v>
      </c>
      <c r="E40" s="13" t="s">
        <v>31</v>
      </c>
      <c r="F40" s="25">
        <v>7000</v>
      </c>
    </row>
    <row r="41" spans="1:6" ht="12.75">
      <c r="A41">
        <f t="shared" si="1"/>
        <v>4</v>
      </c>
      <c r="B41" s="12" t="s">
        <v>67</v>
      </c>
      <c r="C41" s="13" t="s">
        <v>68</v>
      </c>
      <c r="D41" s="13" t="s">
        <v>69</v>
      </c>
      <c r="E41" s="13" t="s">
        <v>31</v>
      </c>
      <c r="F41" s="25">
        <v>5100</v>
      </c>
    </row>
    <row r="42" spans="1:6" ht="25.5">
      <c r="A42">
        <f t="shared" si="1"/>
        <v>5</v>
      </c>
      <c r="B42" s="12" t="s">
        <v>76</v>
      </c>
      <c r="C42" s="13" t="s">
        <v>77</v>
      </c>
      <c r="D42" s="13" t="s">
        <v>78</v>
      </c>
      <c r="E42" s="13" t="s">
        <v>31</v>
      </c>
      <c r="F42" s="25">
        <v>5100</v>
      </c>
    </row>
    <row r="43" spans="1:6" ht="12.75">
      <c r="A43">
        <f t="shared" si="1"/>
        <v>6</v>
      </c>
      <c r="B43" s="12" t="s">
        <v>85</v>
      </c>
      <c r="C43" s="13" t="s">
        <v>86</v>
      </c>
      <c r="D43" s="13" t="s">
        <v>87</v>
      </c>
      <c r="E43" s="13" t="s">
        <v>31</v>
      </c>
      <c r="F43" s="25">
        <v>6000</v>
      </c>
    </row>
    <row r="44" spans="1:6" ht="25.5">
      <c r="A44">
        <f t="shared" si="1"/>
        <v>7</v>
      </c>
      <c r="B44" s="12" t="s">
        <v>88</v>
      </c>
      <c r="C44" s="16" t="s">
        <v>89</v>
      </c>
      <c r="D44" s="16" t="s">
        <v>90</v>
      </c>
      <c r="E44" s="13" t="s">
        <v>31</v>
      </c>
      <c r="F44" s="25">
        <v>12000</v>
      </c>
    </row>
    <row r="45" spans="1:6" ht="12.75">
      <c r="A45">
        <f t="shared" si="1"/>
        <v>8</v>
      </c>
      <c r="B45" s="12" t="s">
        <v>97</v>
      </c>
      <c r="C45" s="13" t="s">
        <v>98</v>
      </c>
      <c r="D45" s="13" t="s">
        <v>99</v>
      </c>
      <c r="E45" s="13" t="s">
        <v>31</v>
      </c>
      <c r="F45" s="25">
        <v>22000</v>
      </c>
    </row>
    <row r="46" spans="1:6" ht="12.75">
      <c r="A46">
        <f t="shared" si="1"/>
        <v>9</v>
      </c>
      <c r="B46" s="12" t="s">
        <v>100</v>
      </c>
      <c r="C46" s="13" t="s">
        <v>101</v>
      </c>
      <c r="D46" s="13" t="s">
        <v>102</v>
      </c>
      <c r="E46" s="13" t="s">
        <v>31</v>
      </c>
      <c r="F46" s="25">
        <v>7000</v>
      </c>
    </row>
    <row r="47" spans="1:6" ht="12.75">
      <c r="A47">
        <f t="shared" si="1"/>
        <v>10</v>
      </c>
      <c r="B47" s="12" t="s">
        <v>120</v>
      </c>
      <c r="C47" s="13" t="s">
        <v>121</v>
      </c>
      <c r="D47" s="13" t="s">
        <v>122</v>
      </c>
      <c r="E47" s="13" t="s">
        <v>31</v>
      </c>
      <c r="F47" s="25">
        <v>7500</v>
      </c>
    </row>
    <row r="48" spans="1:6" ht="12.75">
      <c r="A48">
        <f t="shared" si="1"/>
        <v>11</v>
      </c>
      <c r="B48" s="12" t="s">
        <v>123</v>
      </c>
      <c r="C48" s="13" t="s">
        <v>124</v>
      </c>
      <c r="D48" s="13" t="s">
        <v>125</v>
      </c>
      <c r="E48" s="13" t="s">
        <v>31</v>
      </c>
      <c r="F48" s="25">
        <v>10000</v>
      </c>
    </row>
    <row r="49" spans="1:6" ht="25.5">
      <c r="A49">
        <f t="shared" si="1"/>
        <v>12</v>
      </c>
      <c r="B49" s="12" t="s">
        <v>163</v>
      </c>
      <c r="C49" s="13" t="s">
        <v>164</v>
      </c>
      <c r="D49" s="13" t="s">
        <v>165</v>
      </c>
      <c r="E49" s="13" t="s">
        <v>31</v>
      </c>
      <c r="F49" s="25">
        <v>10000</v>
      </c>
    </row>
    <row r="50" spans="1:6" ht="12.75">
      <c r="A50">
        <f t="shared" si="1"/>
        <v>13</v>
      </c>
      <c r="B50" s="12" t="s">
        <v>166</v>
      </c>
      <c r="C50" s="13" t="s">
        <v>167</v>
      </c>
      <c r="D50" s="13" t="s">
        <v>168</v>
      </c>
      <c r="E50" s="13" t="s">
        <v>31</v>
      </c>
      <c r="F50" s="25">
        <v>5900</v>
      </c>
    </row>
    <row r="51" spans="1:6" ht="12.75">
      <c r="A51">
        <f t="shared" si="1"/>
        <v>14</v>
      </c>
      <c r="B51" s="12" t="s">
        <v>179</v>
      </c>
      <c r="C51" s="13" t="s">
        <v>180</v>
      </c>
      <c r="D51" s="13" t="s">
        <v>181</v>
      </c>
      <c r="E51" s="13" t="s">
        <v>31</v>
      </c>
      <c r="F51" s="25">
        <v>5375</v>
      </c>
    </row>
    <row r="52" spans="1:6" ht="12.75">
      <c r="A52">
        <f t="shared" si="1"/>
        <v>15</v>
      </c>
      <c r="B52" s="12" t="s">
        <v>185</v>
      </c>
      <c r="C52" s="13" t="s">
        <v>186</v>
      </c>
      <c r="D52" s="13" t="s">
        <v>187</v>
      </c>
      <c r="E52" s="13" t="s">
        <v>31</v>
      </c>
      <c r="F52" s="25">
        <v>9000</v>
      </c>
    </row>
    <row r="53" spans="1:6" ht="12.75">
      <c r="A53">
        <f t="shared" si="1"/>
        <v>16</v>
      </c>
      <c r="B53" s="12" t="s">
        <v>188</v>
      </c>
      <c r="C53" s="13" t="s">
        <v>189</v>
      </c>
      <c r="D53" s="13" t="s">
        <v>190</v>
      </c>
      <c r="E53" s="13" t="s">
        <v>31</v>
      </c>
      <c r="F53" s="25">
        <v>9000</v>
      </c>
    </row>
    <row r="54" spans="1:6" ht="12.75">
      <c r="A54">
        <f t="shared" si="1"/>
        <v>17</v>
      </c>
      <c r="B54" s="12" t="s">
        <v>194</v>
      </c>
      <c r="C54" s="13" t="s">
        <v>195</v>
      </c>
      <c r="D54" s="13" t="s">
        <v>196</v>
      </c>
      <c r="E54" s="13" t="s">
        <v>31</v>
      </c>
      <c r="F54" s="25">
        <v>12900</v>
      </c>
    </row>
    <row r="55" spans="1:6" ht="25.5">
      <c r="A55">
        <f t="shared" si="1"/>
        <v>18</v>
      </c>
      <c r="B55" s="12" t="s">
        <v>197</v>
      </c>
      <c r="C55" s="13" t="s">
        <v>198</v>
      </c>
      <c r="D55" s="13" t="s">
        <v>199</v>
      </c>
      <c r="E55" s="13" t="s">
        <v>31</v>
      </c>
      <c r="F55" s="25">
        <v>10000</v>
      </c>
    </row>
    <row r="56" spans="1:6" ht="25.5">
      <c r="A56">
        <f t="shared" si="1"/>
        <v>19</v>
      </c>
      <c r="B56" s="12" t="s">
        <v>206</v>
      </c>
      <c r="C56" s="13" t="s">
        <v>207</v>
      </c>
      <c r="D56" s="13" t="s">
        <v>208</v>
      </c>
      <c r="E56" s="13" t="s">
        <v>31</v>
      </c>
      <c r="F56" s="25">
        <v>10000</v>
      </c>
    </row>
    <row r="57" spans="1:6" ht="12.75">
      <c r="A57">
        <f t="shared" si="1"/>
        <v>20</v>
      </c>
      <c r="B57" s="12" t="s">
        <v>209</v>
      </c>
      <c r="C57" s="13" t="s">
        <v>210</v>
      </c>
      <c r="D57" s="13" t="s">
        <v>211</v>
      </c>
      <c r="E57" s="13" t="s">
        <v>31</v>
      </c>
      <c r="F57" s="25">
        <v>10000</v>
      </c>
    </row>
    <row r="58" spans="1:6" ht="25.5">
      <c r="A58">
        <f t="shared" si="1"/>
        <v>21</v>
      </c>
      <c r="B58" s="12" t="s">
        <v>227</v>
      </c>
      <c r="C58" s="13" t="s">
        <v>228</v>
      </c>
      <c r="D58" s="13" t="s">
        <v>229</v>
      </c>
      <c r="E58" s="13" t="s">
        <v>31</v>
      </c>
      <c r="F58" s="25">
        <v>5100</v>
      </c>
    </row>
    <row r="59" spans="1:6" ht="25.5">
      <c r="A59">
        <f t="shared" si="1"/>
        <v>22</v>
      </c>
      <c r="B59" s="12" t="s">
        <v>236</v>
      </c>
      <c r="C59" s="13" t="s">
        <v>237</v>
      </c>
      <c r="D59" s="13" t="s">
        <v>238</v>
      </c>
      <c r="E59" s="13" t="s">
        <v>31</v>
      </c>
      <c r="F59" s="25">
        <v>10500</v>
      </c>
    </row>
    <row r="60" spans="1:6" ht="12.75">
      <c r="A60">
        <f t="shared" si="1"/>
        <v>23</v>
      </c>
      <c r="B60" s="12" t="s">
        <v>239</v>
      </c>
      <c r="C60" s="13" t="s">
        <v>240</v>
      </c>
      <c r="D60" s="13" t="s">
        <v>241</v>
      </c>
      <c r="E60" s="13" t="s">
        <v>31</v>
      </c>
      <c r="F60" s="25">
        <v>6000</v>
      </c>
    </row>
    <row r="61" spans="1:6" ht="12.75">
      <c r="A61">
        <f t="shared" si="1"/>
        <v>24</v>
      </c>
      <c r="B61" s="12" t="s">
        <v>261</v>
      </c>
      <c r="C61" s="13" t="s">
        <v>262</v>
      </c>
      <c r="D61" s="13" t="s">
        <v>263</v>
      </c>
      <c r="E61" s="13" t="s">
        <v>31</v>
      </c>
      <c r="F61" s="25">
        <v>6000</v>
      </c>
    </row>
    <row r="62" spans="1:6" ht="25.5">
      <c r="A62">
        <f t="shared" si="1"/>
        <v>25</v>
      </c>
      <c r="B62" s="12" t="s">
        <v>264</v>
      </c>
      <c r="C62" s="13" t="s">
        <v>265</v>
      </c>
      <c r="D62" s="13" t="s">
        <v>266</v>
      </c>
      <c r="E62" s="13" t="s">
        <v>31</v>
      </c>
      <c r="F62" s="25">
        <v>6000</v>
      </c>
    </row>
    <row r="63" spans="1:6" ht="12.75">
      <c r="A63">
        <f t="shared" si="1"/>
        <v>26</v>
      </c>
      <c r="B63" s="12" t="s">
        <v>270</v>
      </c>
      <c r="C63" s="13" t="s">
        <v>271</v>
      </c>
      <c r="D63" s="13" t="s">
        <v>272</v>
      </c>
      <c r="E63" s="13" t="s">
        <v>31</v>
      </c>
      <c r="F63" s="25">
        <v>5500</v>
      </c>
    </row>
    <row r="64" spans="1:6" ht="25.5">
      <c r="A64">
        <f t="shared" si="1"/>
        <v>27</v>
      </c>
      <c r="B64" s="12" t="s">
        <v>273</v>
      </c>
      <c r="C64" s="13" t="s">
        <v>274</v>
      </c>
      <c r="D64" s="13" t="s">
        <v>275</v>
      </c>
      <c r="E64" s="13" t="s">
        <v>31</v>
      </c>
      <c r="F64" s="25">
        <v>12000</v>
      </c>
    </row>
    <row r="65" spans="1:6" ht="12.75">
      <c r="A65">
        <f t="shared" si="1"/>
        <v>28</v>
      </c>
      <c r="B65" s="12" t="s">
        <v>306</v>
      </c>
      <c r="C65" s="13" t="s">
        <v>402</v>
      </c>
      <c r="D65" s="13" t="s">
        <v>308</v>
      </c>
      <c r="E65" s="13" t="s">
        <v>31</v>
      </c>
      <c r="F65" s="25">
        <v>14000</v>
      </c>
    </row>
    <row r="66" spans="1:6" ht="12.75">
      <c r="A66">
        <f t="shared" si="1"/>
        <v>29</v>
      </c>
      <c r="B66" s="12" t="s">
        <v>339</v>
      </c>
      <c r="C66" s="13" t="s">
        <v>340</v>
      </c>
      <c r="D66" s="13" t="s">
        <v>341</v>
      </c>
      <c r="E66" s="13" t="s">
        <v>31</v>
      </c>
      <c r="F66" s="25">
        <v>6000</v>
      </c>
    </row>
    <row r="67" spans="1:6" ht="25.5">
      <c r="A67">
        <f t="shared" si="1"/>
        <v>30</v>
      </c>
      <c r="B67" s="12" t="s">
        <v>353</v>
      </c>
      <c r="C67" s="13" t="s">
        <v>403</v>
      </c>
      <c r="D67" s="13" t="s">
        <v>355</v>
      </c>
      <c r="E67" s="13" t="s">
        <v>31</v>
      </c>
      <c r="F67" s="25">
        <v>7000</v>
      </c>
    </row>
    <row r="68" spans="1:6" ht="25.5">
      <c r="A68">
        <f t="shared" si="1"/>
        <v>31</v>
      </c>
      <c r="B68" s="12" t="s">
        <v>356</v>
      </c>
      <c r="C68" s="13" t="s">
        <v>404</v>
      </c>
      <c r="D68" s="13" t="s">
        <v>358</v>
      </c>
      <c r="E68" s="13" t="s">
        <v>31</v>
      </c>
      <c r="F68" s="25">
        <v>6000</v>
      </c>
    </row>
    <row r="69" spans="1:6" ht="12.75">
      <c r="A69">
        <f t="shared" si="1"/>
        <v>32</v>
      </c>
      <c r="B69" s="12" t="s">
        <v>362</v>
      </c>
      <c r="C69" s="13" t="s">
        <v>363</v>
      </c>
      <c r="D69" s="13" t="s">
        <v>364</v>
      </c>
      <c r="E69" s="13" t="s">
        <v>31</v>
      </c>
      <c r="F69" s="25">
        <v>7000</v>
      </c>
    </row>
    <row r="70" spans="2:6" ht="12.75">
      <c r="B70" s="27" t="s">
        <v>405</v>
      </c>
      <c r="C70" s="28"/>
      <c r="D70" s="29"/>
      <c r="E70" s="30"/>
      <c r="F70" s="31">
        <f>SUM(F38:F69)</f>
        <v>269975</v>
      </c>
    </row>
    <row r="71" spans="2:18" s="24" customFormat="1" ht="20.25" customHeight="1">
      <c r="B71" s="41" t="s">
        <v>406</v>
      </c>
      <c r="C71" s="41"/>
      <c r="D71" s="41"/>
      <c r="E71" s="41"/>
      <c r="F71" s="41"/>
      <c r="H71"/>
      <c r="I71"/>
      <c r="J71"/>
      <c r="K71"/>
      <c r="L71"/>
      <c r="M71"/>
      <c r="N71"/>
      <c r="O71"/>
      <c r="P71"/>
      <c r="Q71"/>
      <c r="R71"/>
    </row>
    <row r="72" spans="1:18" ht="12.75">
      <c r="A72">
        <v>1</v>
      </c>
      <c r="B72" s="12" t="s">
        <v>11</v>
      </c>
      <c r="C72" s="13" t="s">
        <v>12</v>
      </c>
      <c r="D72" s="13" t="s">
        <v>13</v>
      </c>
      <c r="E72" s="13" t="s">
        <v>14</v>
      </c>
      <c r="F72" s="25">
        <v>9000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6" ht="25.5">
      <c r="A73">
        <f>A72+1</f>
        <v>2</v>
      </c>
      <c r="B73" s="12" t="s">
        <v>25</v>
      </c>
      <c r="C73" s="13" t="s">
        <v>407</v>
      </c>
      <c r="D73" s="13" t="s">
        <v>27</v>
      </c>
      <c r="E73" s="13" t="s">
        <v>14</v>
      </c>
      <c r="F73" s="25">
        <v>7000</v>
      </c>
    </row>
    <row r="74" spans="1:6" ht="25.5">
      <c r="A74">
        <f aca="true" t="shared" si="2" ref="A74:A100">A73+1</f>
        <v>3</v>
      </c>
      <c r="B74" s="12" t="s">
        <v>53</v>
      </c>
      <c r="C74" s="13" t="s">
        <v>54</v>
      </c>
      <c r="D74" s="13" t="s">
        <v>55</v>
      </c>
      <c r="E74" s="13" t="s">
        <v>14</v>
      </c>
      <c r="F74" s="25">
        <v>9000</v>
      </c>
    </row>
    <row r="75" spans="1:6" ht="25.5">
      <c r="A75">
        <f t="shared" si="2"/>
        <v>4</v>
      </c>
      <c r="B75" s="12">
        <v>21010049</v>
      </c>
      <c r="C75" s="16" t="s">
        <v>56</v>
      </c>
      <c r="D75" s="16" t="s">
        <v>57</v>
      </c>
      <c r="E75" s="13" t="s">
        <v>14</v>
      </c>
      <c r="F75" s="25">
        <v>12500</v>
      </c>
    </row>
    <row r="76" spans="1:6" ht="25.5">
      <c r="A76">
        <f t="shared" si="2"/>
        <v>5</v>
      </c>
      <c r="B76" s="12" t="s">
        <v>58</v>
      </c>
      <c r="C76" s="13" t="s">
        <v>408</v>
      </c>
      <c r="D76" s="13" t="s">
        <v>60</v>
      </c>
      <c r="E76" s="13" t="s">
        <v>14</v>
      </c>
      <c r="F76" s="25">
        <v>9000</v>
      </c>
    </row>
    <row r="77" spans="1:6" ht="12.75">
      <c r="A77">
        <f t="shared" si="2"/>
        <v>6</v>
      </c>
      <c r="B77" s="12" t="s">
        <v>73</v>
      </c>
      <c r="C77" s="13" t="s">
        <v>74</v>
      </c>
      <c r="D77" s="13" t="s">
        <v>75</v>
      </c>
      <c r="E77" s="13" t="s">
        <v>14</v>
      </c>
      <c r="F77" s="25">
        <v>9000</v>
      </c>
    </row>
    <row r="78" spans="1:6" ht="12.75">
      <c r="A78">
        <f t="shared" si="2"/>
        <v>7</v>
      </c>
      <c r="B78" s="12" t="s">
        <v>79</v>
      </c>
      <c r="C78" s="13" t="s">
        <v>80</v>
      </c>
      <c r="D78" s="13" t="s">
        <v>81</v>
      </c>
      <c r="E78" s="13" t="s">
        <v>14</v>
      </c>
      <c r="F78" s="25">
        <v>10000</v>
      </c>
    </row>
    <row r="79" spans="1:6" ht="25.5">
      <c r="A79">
        <f t="shared" si="2"/>
        <v>8</v>
      </c>
      <c r="B79" s="12">
        <v>21010098</v>
      </c>
      <c r="C79" s="16" t="s">
        <v>103</v>
      </c>
      <c r="D79" s="16" t="s">
        <v>104</v>
      </c>
      <c r="E79" s="13" t="s">
        <v>14</v>
      </c>
      <c r="F79" s="25">
        <v>9000</v>
      </c>
    </row>
    <row r="80" spans="1:6" ht="12.75">
      <c r="A80">
        <f t="shared" si="2"/>
        <v>9</v>
      </c>
      <c r="B80" s="12">
        <v>21010119</v>
      </c>
      <c r="C80" s="13" t="s">
        <v>126</v>
      </c>
      <c r="D80" s="13" t="s">
        <v>127</v>
      </c>
      <c r="E80" s="13" t="s">
        <v>14</v>
      </c>
      <c r="F80" s="25">
        <v>9000</v>
      </c>
    </row>
    <row r="81" spans="1:6" ht="25.5">
      <c r="A81">
        <f t="shared" si="2"/>
        <v>10</v>
      </c>
      <c r="B81" s="12" t="s">
        <v>128</v>
      </c>
      <c r="C81" s="13" t="s">
        <v>129</v>
      </c>
      <c r="D81" s="13" t="s">
        <v>130</v>
      </c>
      <c r="E81" s="13" t="s">
        <v>14</v>
      </c>
      <c r="F81" s="25">
        <v>12000</v>
      </c>
    </row>
    <row r="82" spans="1:6" ht="25.5">
      <c r="A82">
        <f t="shared" si="2"/>
        <v>11</v>
      </c>
      <c r="B82" s="12" t="s">
        <v>134</v>
      </c>
      <c r="C82" s="13" t="s">
        <v>135</v>
      </c>
      <c r="D82" s="13" t="s">
        <v>136</v>
      </c>
      <c r="E82" s="13" t="s">
        <v>14</v>
      </c>
      <c r="F82" s="25">
        <v>5475</v>
      </c>
    </row>
    <row r="83" spans="1:6" ht="12.75">
      <c r="A83">
        <f t="shared" si="2"/>
        <v>12</v>
      </c>
      <c r="B83" s="12">
        <v>21010131</v>
      </c>
      <c r="C83" s="16" t="s">
        <v>140</v>
      </c>
      <c r="D83" s="16" t="s">
        <v>141</v>
      </c>
      <c r="E83" s="13" t="s">
        <v>14</v>
      </c>
      <c r="F83" s="25">
        <v>8000</v>
      </c>
    </row>
    <row r="84" spans="1:6" ht="25.5">
      <c r="A84">
        <f t="shared" si="2"/>
        <v>13</v>
      </c>
      <c r="B84" s="12" t="s">
        <v>148</v>
      </c>
      <c r="C84" s="13" t="s">
        <v>149</v>
      </c>
      <c r="D84" s="13" t="s">
        <v>409</v>
      </c>
      <c r="E84" s="13" t="s">
        <v>14</v>
      </c>
      <c r="F84" s="25">
        <v>12000</v>
      </c>
    </row>
    <row r="85" spans="1:6" ht="12.75">
      <c r="A85">
        <f t="shared" si="2"/>
        <v>14</v>
      </c>
      <c r="B85" s="12" t="s">
        <v>151</v>
      </c>
      <c r="C85" s="13" t="s">
        <v>152</v>
      </c>
      <c r="D85" s="13" t="s">
        <v>153</v>
      </c>
      <c r="E85" s="13" t="s">
        <v>14</v>
      </c>
      <c r="F85" s="25">
        <v>15000</v>
      </c>
    </row>
    <row r="86" spans="1:6" ht="12.75">
      <c r="A86">
        <f t="shared" si="2"/>
        <v>15</v>
      </c>
      <c r="B86" s="12" t="s">
        <v>154</v>
      </c>
      <c r="C86" s="13" t="s">
        <v>155</v>
      </c>
      <c r="D86" s="13" t="s">
        <v>156</v>
      </c>
      <c r="E86" s="13" t="s">
        <v>14</v>
      </c>
      <c r="F86" s="25">
        <v>10000</v>
      </c>
    </row>
    <row r="87" spans="1:6" ht="12.75">
      <c r="A87">
        <f t="shared" si="2"/>
        <v>16</v>
      </c>
      <c r="B87" s="12" t="s">
        <v>157</v>
      </c>
      <c r="C87" s="13" t="s">
        <v>158</v>
      </c>
      <c r="D87" s="13" t="s">
        <v>159</v>
      </c>
      <c r="E87" s="13" t="s">
        <v>14</v>
      </c>
      <c r="F87" s="25">
        <v>12000</v>
      </c>
    </row>
    <row r="88" spans="1:6" ht="25.5">
      <c r="A88">
        <f t="shared" si="2"/>
        <v>17</v>
      </c>
      <c r="B88" s="12" t="s">
        <v>203</v>
      </c>
      <c r="C88" s="13" t="s">
        <v>204</v>
      </c>
      <c r="D88" s="13" t="s">
        <v>205</v>
      </c>
      <c r="E88" s="13" t="s">
        <v>14</v>
      </c>
      <c r="F88" s="25">
        <v>7500</v>
      </c>
    </row>
    <row r="89" spans="1:6" ht="25.5">
      <c r="A89">
        <f t="shared" si="2"/>
        <v>18</v>
      </c>
      <c r="B89" s="12" t="s">
        <v>233</v>
      </c>
      <c r="C89" s="13" t="s">
        <v>234</v>
      </c>
      <c r="D89" s="13" t="s">
        <v>235</v>
      </c>
      <c r="E89" s="13" t="s">
        <v>14</v>
      </c>
      <c r="F89" s="25">
        <v>10000</v>
      </c>
    </row>
    <row r="90" spans="1:6" ht="12.75">
      <c r="A90">
        <f t="shared" si="2"/>
        <v>19</v>
      </c>
      <c r="B90" s="12" t="s">
        <v>251</v>
      </c>
      <c r="C90" s="13" t="s">
        <v>252</v>
      </c>
      <c r="D90" s="13" t="s">
        <v>253</v>
      </c>
      <c r="E90" s="13" t="s">
        <v>14</v>
      </c>
      <c r="F90" s="25">
        <v>8000</v>
      </c>
    </row>
    <row r="91" spans="1:6" ht="12.75">
      <c r="A91">
        <f t="shared" si="2"/>
        <v>20</v>
      </c>
      <c r="B91" s="12" t="s">
        <v>288</v>
      </c>
      <c r="C91" s="13" t="s">
        <v>289</v>
      </c>
      <c r="D91" s="13" t="s">
        <v>290</v>
      </c>
      <c r="E91" s="13" t="s">
        <v>14</v>
      </c>
      <c r="F91" s="25">
        <v>10000</v>
      </c>
    </row>
    <row r="92" spans="1:6" ht="12.75">
      <c r="A92">
        <f t="shared" si="2"/>
        <v>21</v>
      </c>
      <c r="B92" s="12" t="s">
        <v>303</v>
      </c>
      <c r="C92" s="13" t="s">
        <v>304</v>
      </c>
      <c r="D92" s="13" t="s">
        <v>305</v>
      </c>
      <c r="E92" s="13" t="s">
        <v>14</v>
      </c>
      <c r="F92" s="25">
        <v>10000</v>
      </c>
    </row>
    <row r="93" spans="1:6" ht="12.75">
      <c r="A93">
        <f t="shared" si="2"/>
        <v>22</v>
      </c>
      <c r="B93" s="12" t="s">
        <v>315</v>
      </c>
      <c r="C93" s="13" t="s">
        <v>316</v>
      </c>
      <c r="D93" s="13" t="s">
        <v>317</v>
      </c>
      <c r="E93" s="13" t="s">
        <v>14</v>
      </c>
      <c r="F93" s="25">
        <v>10500</v>
      </c>
    </row>
    <row r="94" spans="1:6" ht="12.75">
      <c r="A94">
        <f t="shared" si="2"/>
        <v>23</v>
      </c>
      <c r="B94" s="12" t="s">
        <v>333</v>
      </c>
      <c r="C94" s="13" t="s">
        <v>410</v>
      </c>
      <c r="D94" s="13" t="s">
        <v>335</v>
      </c>
      <c r="E94" s="13" t="s">
        <v>14</v>
      </c>
      <c r="F94" s="25">
        <v>5500</v>
      </c>
    </row>
    <row r="95" spans="1:6" ht="25.5">
      <c r="A95">
        <f t="shared" si="2"/>
        <v>24</v>
      </c>
      <c r="B95" s="12" t="s">
        <v>336</v>
      </c>
      <c r="C95" s="13" t="s">
        <v>337</v>
      </c>
      <c r="D95" s="13" t="s">
        <v>338</v>
      </c>
      <c r="E95" s="13" t="s">
        <v>14</v>
      </c>
      <c r="F95" s="25">
        <v>6000</v>
      </c>
    </row>
    <row r="96" spans="1:6" ht="12.75">
      <c r="A96">
        <f t="shared" si="2"/>
        <v>25</v>
      </c>
      <c r="B96" s="12" t="s">
        <v>342</v>
      </c>
      <c r="C96" s="13" t="s">
        <v>411</v>
      </c>
      <c r="D96" s="13" t="s">
        <v>344</v>
      </c>
      <c r="E96" s="13" t="s">
        <v>14</v>
      </c>
      <c r="F96" s="25">
        <v>10000</v>
      </c>
    </row>
    <row r="97" spans="1:6" ht="25.5">
      <c r="A97">
        <f t="shared" si="2"/>
        <v>26</v>
      </c>
      <c r="B97" s="12" t="s">
        <v>345</v>
      </c>
      <c r="C97" s="13" t="s">
        <v>346</v>
      </c>
      <c r="D97" s="13" t="s">
        <v>347</v>
      </c>
      <c r="E97" s="13" t="s">
        <v>14</v>
      </c>
      <c r="F97" s="25">
        <v>10000</v>
      </c>
    </row>
    <row r="98" spans="1:6" ht="25.5">
      <c r="A98">
        <f t="shared" si="2"/>
        <v>27</v>
      </c>
      <c r="B98" s="12">
        <v>21010347</v>
      </c>
      <c r="C98" s="16" t="s">
        <v>348</v>
      </c>
      <c r="D98" s="16" t="s">
        <v>349</v>
      </c>
      <c r="E98" s="13" t="s">
        <v>14</v>
      </c>
      <c r="F98" s="25">
        <v>11000</v>
      </c>
    </row>
    <row r="99" spans="1:6" ht="25.5">
      <c r="A99">
        <f t="shared" si="2"/>
        <v>28</v>
      </c>
      <c r="B99" s="12" t="s">
        <v>365</v>
      </c>
      <c r="C99" s="13" t="s">
        <v>366</v>
      </c>
      <c r="D99" s="13" t="s">
        <v>367</v>
      </c>
      <c r="E99" s="13" t="s">
        <v>14</v>
      </c>
      <c r="F99" s="25">
        <v>7500</v>
      </c>
    </row>
    <row r="100" spans="1:6" ht="12.75">
      <c r="A100">
        <f t="shared" si="2"/>
        <v>29</v>
      </c>
      <c r="B100" s="12">
        <v>21010367</v>
      </c>
      <c r="C100" s="13" t="s">
        <v>368</v>
      </c>
      <c r="D100" s="13" t="s">
        <v>369</v>
      </c>
      <c r="E100" s="13" t="s">
        <v>14</v>
      </c>
      <c r="F100" s="25">
        <v>6000</v>
      </c>
    </row>
    <row r="101" spans="2:6" ht="12.75">
      <c r="B101" s="27" t="s">
        <v>412</v>
      </c>
      <c r="C101" s="28"/>
      <c r="D101" s="29"/>
      <c r="E101" s="30"/>
      <c r="F101" s="31">
        <f>SUM(F72:F100)</f>
        <v>269975</v>
      </c>
    </row>
    <row r="102" spans="2:18" s="24" customFormat="1" ht="20.25" customHeight="1">
      <c r="B102" s="41" t="s">
        <v>413</v>
      </c>
      <c r="C102" s="41"/>
      <c r="D102" s="41"/>
      <c r="E102" s="41"/>
      <c r="F102" s="41"/>
      <c r="H102"/>
      <c r="I102"/>
      <c r="J102"/>
      <c r="K102"/>
      <c r="L102"/>
      <c r="M102"/>
      <c r="N102"/>
      <c r="O102"/>
      <c r="P102"/>
      <c r="Q102"/>
      <c r="R102"/>
    </row>
    <row r="103" spans="1:18" ht="25.5">
      <c r="A103">
        <v>1</v>
      </c>
      <c r="B103" s="12" t="s">
        <v>7</v>
      </c>
      <c r="C103" s="13" t="s">
        <v>8</v>
      </c>
      <c r="D103" s="13" t="s">
        <v>9</v>
      </c>
      <c r="E103" s="13" t="s">
        <v>10</v>
      </c>
      <c r="F103" s="25">
        <v>7500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1:6" ht="12.75">
      <c r="A104">
        <f>A103+1</f>
        <v>2</v>
      </c>
      <c r="B104" s="12" t="s">
        <v>19</v>
      </c>
      <c r="C104" s="13" t="s">
        <v>20</v>
      </c>
      <c r="D104" s="13" t="s">
        <v>21</v>
      </c>
      <c r="E104" s="13" t="s">
        <v>10</v>
      </c>
      <c r="F104" s="25">
        <v>9000</v>
      </c>
    </row>
    <row r="105" spans="1:6" ht="12.75">
      <c r="A105">
        <f aca="true" t="shared" si="3" ref="A105:A135">A104+1</f>
        <v>3</v>
      </c>
      <c r="B105" s="12" t="s">
        <v>22</v>
      </c>
      <c r="C105" s="13" t="s">
        <v>23</v>
      </c>
      <c r="D105" s="13" t="s">
        <v>24</v>
      </c>
      <c r="E105" s="13" t="s">
        <v>10</v>
      </c>
      <c r="F105" s="25">
        <v>10000</v>
      </c>
    </row>
    <row r="106" spans="1:6" ht="25.5">
      <c r="A106">
        <f t="shared" si="3"/>
        <v>4</v>
      </c>
      <c r="B106" s="12" t="s">
        <v>32</v>
      </c>
      <c r="C106" s="13" t="s">
        <v>33</v>
      </c>
      <c r="D106" s="13" t="s">
        <v>34</v>
      </c>
      <c r="E106" s="13" t="s">
        <v>10</v>
      </c>
      <c r="F106" s="25">
        <v>10000</v>
      </c>
    </row>
    <row r="107" spans="1:6" ht="12.75">
      <c r="A107">
        <f t="shared" si="3"/>
        <v>5</v>
      </c>
      <c r="B107" s="12" t="s">
        <v>35</v>
      </c>
      <c r="C107" s="13" t="s">
        <v>36</v>
      </c>
      <c r="D107" s="13" t="s">
        <v>37</v>
      </c>
      <c r="E107" s="13" t="s">
        <v>10</v>
      </c>
      <c r="F107" s="25">
        <v>7000</v>
      </c>
    </row>
    <row r="108" spans="1:6" ht="12.75">
      <c r="A108">
        <f t="shared" si="3"/>
        <v>6</v>
      </c>
      <c r="B108" s="12" t="s">
        <v>38</v>
      </c>
      <c r="C108" s="13" t="s">
        <v>39</v>
      </c>
      <c r="D108" s="13" t="s">
        <v>40</v>
      </c>
      <c r="E108" s="13" t="s">
        <v>10</v>
      </c>
      <c r="F108" s="25">
        <v>8000</v>
      </c>
    </row>
    <row r="109" spans="1:6" ht="25.5">
      <c r="A109">
        <f t="shared" si="3"/>
        <v>7</v>
      </c>
      <c r="B109" s="12" t="s">
        <v>44</v>
      </c>
      <c r="C109" s="13" t="s">
        <v>45</v>
      </c>
      <c r="D109" s="13" t="s">
        <v>46</v>
      </c>
      <c r="E109" s="13" t="s">
        <v>10</v>
      </c>
      <c r="F109" s="25">
        <v>16000</v>
      </c>
    </row>
    <row r="110" spans="1:6" ht="12.75">
      <c r="A110">
        <f t="shared" si="3"/>
        <v>8</v>
      </c>
      <c r="B110" s="12" t="s">
        <v>91</v>
      </c>
      <c r="C110" s="13" t="s">
        <v>92</v>
      </c>
      <c r="D110" s="13" t="s">
        <v>93</v>
      </c>
      <c r="E110" s="13" t="s">
        <v>10</v>
      </c>
      <c r="F110" s="25">
        <v>8000</v>
      </c>
    </row>
    <row r="111" spans="1:6" ht="25.5">
      <c r="A111">
        <f t="shared" si="3"/>
        <v>9</v>
      </c>
      <c r="B111" s="12" t="s">
        <v>105</v>
      </c>
      <c r="C111" s="13" t="s">
        <v>106</v>
      </c>
      <c r="D111" s="13" t="s">
        <v>107</v>
      </c>
      <c r="E111" s="13" t="s">
        <v>10</v>
      </c>
      <c r="F111" s="25">
        <v>9000</v>
      </c>
    </row>
    <row r="112" spans="1:6" ht="12.75">
      <c r="A112">
        <f t="shared" si="3"/>
        <v>10</v>
      </c>
      <c r="B112" s="12" t="s">
        <v>111</v>
      </c>
      <c r="C112" s="13" t="s">
        <v>112</v>
      </c>
      <c r="D112" s="13" t="s">
        <v>113</v>
      </c>
      <c r="E112" s="13" t="s">
        <v>10</v>
      </c>
      <c r="F112" s="25">
        <v>6000</v>
      </c>
    </row>
    <row r="113" spans="1:6" ht="12.75">
      <c r="A113">
        <f t="shared" si="3"/>
        <v>11</v>
      </c>
      <c r="B113" s="12" t="s">
        <v>114</v>
      </c>
      <c r="C113" s="13" t="s">
        <v>115</v>
      </c>
      <c r="D113" s="13" t="s">
        <v>116</v>
      </c>
      <c r="E113" s="13" t="s">
        <v>10</v>
      </c>
      <c r="F113" s="25">
        <v>8000</v>
      </c>
    </row>
    <row r="114" spans="1:6" ht="25.5">
      <c r="A114">
        <f t="shared" si="3"/>
        <v>12</v>
      </c>
      <c r="B114" s="12" t="s">
        <v>145</v>
      </c>
      <c r="C114" s="13" t="s">
        <v>146</v>
      </c>
      <c r="D114" s="13" t="s">
        <v>147</v>
      </c>
      <c r="E114" s="13" t="s">
        <v>10</v>
      </c>
      <c r="F114" s="25">
        <v>16000</v>
      </c>
    </row>
    <row r="115" spans="1:6" ht="12.75">
      <c r="A115">
        <f t="shared" si="3"/>
        <v>13</v>
      </c>
      <c r="B115" s="12" t="s">
        <v>173</v>
      </c>
      <c r="C115" s="13" t="s">
        <v>174</v>
      </c>
      <c r="D115" s="13" t="s">
        <v>175</v>
      </c>
      <c r="E115" s="13" t="s">
        <v>10</v>
      </c>
      <c r="F115" s="25">
        <v>10000</v>
      </c>
    </row>
    <row r="116" spans="1:6" ht="25.5">
      <c r="A116">
        <f t="shared" si="3"/>
        <v>14</v>
      </c>
      <c r="B116" s="12" t="s">
        <v>176</v>
      </c>
      <c r="C116" s="13" t="s">
        <v>177</v>
      </c>
      <c r="D116" s="13" t="s">
        <v>178</v>
      </c>
      <c r="E116" s="13" t="s">
        <v>10</v>
      </c>
      <c r="F116" s="25">
        <v>10000</v>
      </c>
    </row>
    <row r="117" spans="1:6" ht="12.75">
      <c r="A117">
        <f t="shared" si="3"/>
        <v>15</v>
      </c>
      <c r="B117" s="12" t="s">
        <v>200</v>
      </c>
      <c r="C117" s="13" t="s">
        <v>201</v>
      </c>
      <c r="D117" s="13" t="s">
        <v>202</v>
      </c>
      <c r="E117" s="13" t="s">
        <v>10</v>
      </c>
      <c r="F117" s="25">
        <v>6000</v>
      </c>
    </row>
    <row r="118" spans="1:6" ht="12.75">
      <c r="A118">
        <f t="shared" si="3"/>
        <v>16</v>
      </c>
      <c r="B118" s="12" t="s">
        <v>212</v>
      </c>
      <c r="C118" s="13" t="s">
        <v>213</v>
      </c>
      <c r="D118" s="13" t="s">
        <v>214</v>
      </c>
      <c r="E118" s="13" t="s">
        <v>10</v>
      </c>
      <c r="F118" s="25">
        <v>6000</v>
      </c>
    </row>
    <row r="119" spans="1:6" ht="25.5">
      <c r="A119">
        <f t="shared" si="3"/>
        <v>17</v>
      </c>
      <c r="B119" s="12" t="s">
        <v>218</v>
      </c>
      <c r="C119" s="13" t="s">
        <v>219</v>
      </c>
      <c r="D119" s="13" t="s">
        <v>220</v>
      </c>
      <c r="E119" s="13" t="s">
        <v>10</v>
      </c>
      <c r="F119" s="25">
        <v>5500</v>
      </c>
    </row>
    <row r="120" spans="1:6" ht="12.75">
      <c r="A120">
        <f t="shared" si="3"/>
        <v>18</v>
      </c>
      <c r="B120" s="12" t="s">
        <v>224</v>
      </c>
      <c r="C120" s="13" t="s">
        <v>225</v>
      </c>
      <c r="D120" s="13" t="s">
        <v>226</v>
      </c>
      <c r="E120" s="13" t="s">
        <v>10</v>
      </c>
      <c r="F120" s="25">
        <v>6000</v>
      </c>
    </row>
    <row r="121" spans="1:6" ht="12.75">
      <c r="A121">
        <f t="shared" si="3"/>
        <v>19</v>
      </c>
      <c r="B121" s="12" t="s">
        <v>230</v>
      </c>
      <c r="C121" s="13" t="s">
        <v>231</v>
      </c>
      <c r="D121" s="13" t="s">
        <v>232</v>
      </c>
      <c r="E121" s="13" t="s">
        <v>10</v>
      </c>
      <c r="F121" s="25">
        <v>5500</v>
      </c>
    </row>
    <row r="122" spans="1:6" ht="12.75">
      <c r="A122">
        <f t="shared" si="3"/>
        <v>20</v>
      </c>
      <c r="B122" s="12" t="s">
        <v>248</v>
      </c>
      <c r="C122" s="13" t="s">
        <v>249</v>
      </c>
      <c r="D122" s="13" t="s">
        <v>250</v>
      </c>
      <c r="E122" s="13" t="s">
        <v>10</v>
      </c>
      <c r="F122" s="25">
        <v>8000</v>
      </c>
    </row>
    <row r="123" spans="1:6" ht="12.75">
      <c r="A123">
        <f t="shared" si="3"/>
        <v>21</v>
      </c>
      <c r="B123" s="12" t="s">
        <v>267</v>
      </c>
      <c r="C123" s="13" t="s">
        <v>268</v>
      </c>
      <c r="D123" s="13" t="s">
        <v>269</v>
      </c>
      <c r="E123" s="13" t="s">
        <v>10</v>
      </c>
      <c r="F123" s="25">
        <v>7000</v>
      </c>
    </row>
    <row r="124" spans="1:6" ht="25.5">
      <c r="A124">
        <f t="shared" si="3"/>
        <v>22</v>
      </c>
      <c r="B124" s="12" t="s">
        <v>285</v>
      </c>
      <c r="C124" s="13" t="s">
        <v>414</v>
      </c>
      <c r="D124" s="13" t="s">
        <v>287</v>
      </c>
      <c r="E124" s="13" t="s">
        <v>10</v>
      </c>
      <c r="F124" s="25">
        <v>7500</v>
      </c>
    </row>
    <row r="125" spans="1:6" ht="12.75">
      <c r="A125">
        <f t="shared" si="3"/>
        <v>23</v>
      </c>
      <c r="B125" s="12" t="s">
        <v>291</v>
      </c>
      <c r="C125" s="32" t="s">
        <v>415</v>
      </c>
      <c r="D125" s="13" t="s">
        <v>293</v>
      </c>
      <c r="E125" s="13" t="s">
        <v>10</v>
      </c>
      <c r="F125" s="25">
        <v>5375</v>
      </c>
    </row>
    <row r="126" spans="1:6" ht="25.5">
      <c r="A126">
        <f t="shared" si="3"/>
        <v>24</v>
      </c>
      <c r="B126" s="12" t="s">
        <v>294</v>
      </c>
      <c r="C126" s="13" t="s">
        <v>295</v>
      </c>
      <c r="D126" s="13" t="s">
        <v>296</v>
      </c>
      <c r="E126" s="13" t="s">
        <v>10</v>
      </c>
      <c r="F126" s="25">
        <v>7000</v>
      </c>
    </row>
    <row r="127" spans="1:6" ht="12.75">
      <c r="A127">
        <f t="shared" si="3"/>
        <v>25</v>
      </c>
      <c r="B127" s="12" t="s">
        <v>300</v>
      </c>
      <c r="C127" s="13" t="s">
        <v>301</v>
      </c>
      <c r="D127" s="13" t="s">
        <v>302</v>
      </c>
      <c r="E127" s="13" t="s">
        <v>10</v>
      </c>
      <c r="F127" s="25">
        <v>7000</v>
      </c>
    </row>
    <row r="128" spans="1:6" ht="25.5">
      <c r="A128">
        <f t="shared" si="3"/>
        <v>26</v>
      </c>
      <c r="B128" s="12" t="s">
        <v>309</v>
      </c>
      <c r="C128" s="13" t="s">
        <v>416</v>
      </c>
      <c r="D128" s="13" t="s">
        <v>311</v>
      </c>
      <c r="E128" s="13" t="s">
        <v>10</v>
      </c>
      <c r="F128" s="25">
        <v>6500</v>
      </c>
    </row>
    <row r="129" spans="1:6" ht="25.5">
      <c r="A129">
        <f t="shared" si="3"/>
        <v>27</v>
      </c>
      <c r="B129" s="12" t="s">
        <v>312</v>
      </c>
      <c r="C129" s="13" t="s">
        <v>313</v>
      </c>
      <c r="D129" s="13" t="s">
        <v>314</v>
      </c>
      <c r="E129" s="13" t="s">
        <v>10</v>
      </c>
      <c r="F129" s="25">
        <v>12000</v>
      </c>
    </row>
    <row r="130" spans="1:6" ht="25.5">
      <c r="A130">
        <f t="shared" si="3"/>
        <v>28</v>
      </c>
      <c r="B130" s="12" t="s">
        <v>324</v>
      </c>
      <c r="C130" s="13" t="s">
        <v>325</v>
      </c>
      <c r="D130" s="13" t="s">
        <v>326</v>
      </c>
      <c r="E130" s="13" t="s">
        <v>10</v>
      </c>
      <c r="F130" s="25">
        <v>5100</v>
      </c>
    </row>
    <row r="131" spans="1:6" ht="12.75">
      <c r="A131">
        <f t="shared" si="3"/>
        <v>29</v>
      </c>
      <c r="B131" s="12" t="s">
        <v>327</v>
      </c>
      <c r="C131" s="13" t="s">
        <v>417</v>
      </c>
      <c r="D131" s="13" t="s">
        <v>329</v>
      </c>
      <c r="E131" s="13" t="s">
        <v>10</v>
      </c>
      <c r="F131" s="25">
        <v>7000</v>
      </c>
    </row>
    <row r="132" spans="1:6" ht="12.75">
      <c r="A132">
        <f t="shared" si="3"/>
        <v>30</v>
      </c>
      <c r="B132" s="12" t="s">
        <v>330</v>
      </c>
      <c r="C132" s="13" t="s">
        <v>331</v>
      </c>
      <c r="D132" s="13" t="s">
        <v>332</v>
      </c>
      <c r="E132" s="13" t="s">
        <v>10</v>
      </c>
      <c r="F132" s="25">
        <v>6000</v>
      </c>
    </row>
    <row r="133" spans="1:6" ht="25.5">
      <c r="A133">
        <f t="shared" si="3"/>
        <v>31</v>
      </c>
      <c r="B133" s="12" t="s">
        <v>359</v>
      </c>
      <c r="C133" s="13" t="s">
        <v>418</v>
      </c>
      <c r="D133" s="13" t="s">
        <v>361</v>
      </c>
      <c r="E133" s="13" t="s">
        <v>10</v>
      </c>
      <c r="F133" s="25">
        <v>7000</v>
      </c>
    </row>
    <row r="134" spans="1:6" ht="25.5">
      <c r="A134">
        <f t="shared" si="3"/>
        <v>32</v>
      </c>
      <c r="B134" s="12" t="s">
        <v>370</v>
      </c>
      <c r="C134" s="13" t="s">
        <v>419</v>
      </c>
      <c r="D134" s="13" t="s">
        <v>372</v>
      </c>
      <c r="E134" s="13" t="s">
        <v>10</v>
      </c>
      <c r="F134" s="25">
        <v>11000</v>
      </c>
    </row>
    <row r="135" spans="1:6" ht="25.5">
      <c r="A135">
        <f t="shared" si="3"/>
        <v>33</v>
      </c>
      <c r="B135" s="12" t="s">
        <v>377</v>
      </c>
      <c r="C135" s="13" t="s">
        <v>378</v>
      </c>
      <c r="D135" s="13" t="s">
        <v>379</v>
      </c>
      <c r="E135" s="13" t="s">
        <v>10</v>
      </c>
      <c r="F135" s="25">
        <v>10000</v>
      </c>
    </row>
    <row r="136" spans="2:6" ht="12.75">
      <c r="B136" s="27" t="s">
        <v>420</v>
      </c>
      <c r="C136" s="28"/>
      <c r="D136" s="29"/>
      <c r="E136" s="30"/>
      <c r="F136" s="31">
        <f>SUM(F103:F135)</f>
        <v>269975</v>
      </c>
    </row>
    <row r="137" spans="2:18" ht="12.75" customHeight="1">
      <c r="B137" s="41" t="s">
        <v>421</v>
      </c>
      <c r="C137" s="41"/>
      <c r="D137" s="41"/>
      <c r="E137" s="41"/>
      <c r="F137" s="41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1:6" ht="12.75">
      <c r="A138">
        <v>1</v>
      </c>
      <c r="B138" s="12" t="s">
        <v>169</v>
      </c>
      <c r="C138" s="13" t="s">
        <v>170</v>
      </c>
      <c r="D138" s="13" t="s">
        <v>422</v>
      </c>
      <c r="E138" s="13" t="s">
        <v>172</v>
      </c>
      <c r="F138" s="25">
        <v>8000</v>
      </c>
    </row>
    <row r="139" spans="1:6" ht="25.5">
      <c r="A139">
        <f>A138+1</f>
        <v>2</v>
      </c>
      <c r="B139" s="12" t="s">
        <v>254</v>
      </c>
      <c r="C139" s="13" t="s">
        <v>255</v>
      </c>
      <c r="D139" s="13" t="s">
        <v>256</v>
      </c>
      <c r="E139" s="13" t="s">
        <v>257</v>
      </c>
      <c r="F139" s="25">
        <v>5100</v>
      </c>
    </row>
    <row r="140" spans="1:6" ht="25.5">
      <c r="A140">
        <f>A139+1</f>
        <v>3</v>
      </c>
      <c r="B140" s="12" t="s">
        <v>373</v>
      </c>
      <c r="C140" s="13" t="s">
        <v>374</v>
      </c>
      <c r="D140" s="13" t="s">
        <v>375</v>
      </c>
      <c r="E140" s="13" t="s">
        <v>376</v>
      </c>
      <c r="F140" s="25">
        <v>7000</v>
      </c>
    </row>
    <row r="141" spans="2:18" s="24" customFormat="1" ht="20.25" customHeight="1">
      <c r="B141" s="27" t="s">
        <v>423</v>
      </c>
      <c r="C141" s="28"/>
      <c r="D141" s="29"/>
      <c r="E141" s="33"/>
      <c r="F141" s="34">
        <f>SUM(F138:F140)</f>
        <v>20100</v>
      </c>
      <c r="H141"/>
      <c r="I141"/>
      <c r="J141"/>
      <c r="K141"/>
      <c r="L141"/>
      <c r="M141"/>
      <c r="N141"/>
      <c r="O141"/>
      <c r="P141"/>
      <c r="Q141"/>
      <c r="R141"/>
    </row>
    <row r="142" spans="2:18" ht="30" customHeight="1">
      <c r="B142" s="35" t="s">
        <v>424</v>
      </c>
      <c r="C142" s="36"/>
      <c r="D142" s="37"/>
      <c r="E142" s="37"/>
      <c r="F142" s="38">
        <f>F141+F136+F101+F70+F36</f>
        <v>1100000</v>
      </c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</row>
    <row r="143" ht="12.75">
      <c r="F143" s="39"/>
    </row>
    <row r="144" ht="12.75">
      <c r="F144" s="39"/>
    </row>
    <row r="145" ht="12.75">
      <c r="F145" s="39"/>
    </row>
    <row r="146" ht="12.75">
      <c r="F146" s="39"/>
    </row>
    <row r="147" ht="12.75">
      <c r="F147" s="39"/>
    </row>
    <row r="148" ht="12.75">
      <c r="F148" s="39"/>
    </row>
    <row r="149" ht="12.75">
      <c r="F149" s="39"/>
    </row>
    <row r="150" ht="12.75">
      <c r="F150" s="39"/>
    </row>
    <row r="151" ht="12.75">
      <c r="F151" s="39"/>
    </row>
    <row r="152" ht="12.75">
      <c r="F152" s="39"/>
    </row>
    <row r="153" ht="12.75">
      <c r="F153" s="39"/>
    </row>
    <row r="154" ht="12.75">
      <c r="F154" s="39"/>
    </row>
    <row r="155" ht="12.75">
      <c r="F155" s="39"/>
    </row>
    <row r="156" ht="12.75">
      <c r="F156" s="39"/>
    </row>
    <row r="157" ht="12.75">
      <c r="F157" s="39"/>
    </row>
    <row r="158" ht="12.75">
      <c r="F158" s="39"/>
    </row>
    <row r="159" ht="12.75">
      <c r="F159" s="39"/>
    </row>
    <row r="160" ht="12.75">
      <c r="F160" s="39"/>
    </row>
    <row r="161" ht="12.75">
      <c r="F161" s="39"/>
    </row>
    <row r="162" ht="12.75">
      <c r="F162" s="39"/>
    </row>
    <row r="163" ht="12.75">
      <c r="F163" s="39"/>
    </row>
    <row r="164" ht="12.75">
      <c r="F164" s="39"/>
    </row>
    <row r="165" ht="12.75">
      <c r="F165" s="39"/>
    </row>
    <row r="166" ht="12.75">
      <c r="F166" s="39"/>
    </row>
    <row r="167" ht="12.75">
      <c r="F167" s="39"/>
    </row>
    <row r="168" ht="12.75">
      <c r="F168" s="39"/>
    </row>
    <row r="169" ht="12.75">
      <c r="F169" s="39"/>
    </row>
    <row r="170" ht="12.75">
      <c r="F170" s="39"/>
    </row>
    <row r="171" ht="12.75">
      <c r="F171" s="39"/>
    </row>
    <row r="172" ht="12.75">
      <c r="F172" s="39"/>
    </row>
    <row r="173" ht="12.75">
      <c r="F173" s="39"/>
    </row>
    <row r="174" ht="12.75">
      <c r="F174" s="39"/>
    </row>
    <row r="175" ht="12.75">
      <c r="F175" s="39"/>
    </row>
    <row r="176" ht="12.75">
      <c r="F176" s="39"/>
    </row>
    <row r="177" ht="12.75">
      <c r="F177" s="39"/>
    </row>
    <row r="178" ht="12.75">
      <c r="F178" s="39"/>
    </row>
    <row r="179" ht="12.75">
      <c r="F179" s="39"/>
    </row>
    <row r="180" ht="12.75">
      <c r="F180" s="39"/>
    </row>
    <row r="181" ht="12.75">
      <c r="F181" s="39"/>
    </row>
    <row r="182" ht="12.75">
      <c r="F182" s="39"/>
    </row>
    <row r="183" ht="12.75">
      <c r="F183" s="39"/>
    </row>
    <row r="184" ht="12.75">
      <c r="F184" s="39"/>
    </row>
    <row r="185" ht="12.75">
      <c r="F185" s="39"/>
    </row>
    <row r="186" ht="12.75">
      <c r="F186" s="39"/>
    </row>
    <row r="187" ht="12.75">
      <c r="F187" s="39"/>
    </row>
    <row r="188" ht="12.75">
      <c r="F188" s="39"/>
    </row>
    <row r="189" ht="12.75">
      <c r="F189" s="39"/>
    </row>
    <row r="190" ht="12.75">
      <c r="F190" s="39"/>
    </row>
    <row r="191" ht="12.75">
      <c r="F191" s="39"/>
    </row>
    <row r="192" ht="12.75">
      <c r="F192" s="39"/>
    </row>
    <row r="193" ht="12.75">
      <c r="F193" s="39"/>
    </row>
    <row r="194" ht="12.75">
      <c r="F194" s="39"/>
    </row>
    <row r="195" ht="12.75">
      <c r="F195" s="39"/>
    </row>
    <row r="196" ht="12.75">
      <c r="F196" s="39"/>
    </row>
    <row r="197" ht="12.75">
      <c r="F197" s="39"/>
    </row>
    <row r="198" ht="12.75">
      <c r="F198" s="39"/>
    </row>
    <row r="199" ht="12.75">
      <c r="F199" s="39"/>
    </row>
    <row r="200" ht="12.75">
      <c r="F200" s="39"/>
    </row>
    <row r="201" ht="12.75">
      <c r="F201" s="39"/>
    </row>
    <row r="202" ht="12.75">
      <c r="F202" s="39"/>
    </row>
    <row r="203" ht="12.75">
      <c r="F203" s="39"/>
    </row>
    <row r="204" ht="12.75">
      <c r="F204" s="39"/>
    </row>
    <row r="205" ht="12.75">
      <c r="F205" s="39"/>
    </row>
    <row r="206" ht="12.75">
      <c r="F206" s="39"/>
    </row>
    <row r="207" ht="12.75">
      <c r="F207" s="39"/>
    </row>
    <row r="208" ht="12.75">
      <c r="F208" s="39"/>
    </row>
    <row r="209" ht="12.75">
      <c r="F209" s="39"/>
    </row>
    <row r="210" ht="12.75">
      <c r="F210" s="39"/>
    </row>
    <row r="211" ht="12.75">
      <c r="F211" s="39"/>
    </row>
    <row r="212" ht="12.75">
      <c r="F212" s="39"/>
    </row>
    <row r="213" ht="12.75">
      <c r="F213" s="39"/>
    </row>
    <row r="214" ht="12.75">
      <c r="F214" s="39"/>
    </row>
    <row r="215" ht="12.75">
      <c r="F215" s="39"/>
    </row>
    <row r="216" ht="12.75">
      <c r="F216" s="39"/>
    </row>
    <row r="217" ht="12.75">
      <c r="F217" s="39"/>
    </row>
    <row r="218" ht="12.75">
      <c r="F218" s="39"/>
    </row>
    <row r="219" ht="12.75">
      <c r="F219" s="39"/>
    </row>
    <row r="220" ht="12.75">
      <c r="F220" s="39"/>
    </row>
    <row r="221" ht="12.75">
      <c r="F221" s="39"/>
    </row>
    <row r="222" ht="12.75">
      <c r="F222" s="39"/>
    </row>
    <row r="223" ht="12.75">
      <c r="F223" s="39"/>
    </row>
    <row r="224" ht="12.75">
      <c r="F224" s="39"/>
    </row>
    <row r="225" ht="12.75">
      <c r="F225" s="39"/>
    </row>
    <row r="226" ht="12.75">
      <c r="F226" s="39"/>
    </row>
    <row r="227" ht="12.75">
      <c r="F227" s="39"/>
    </row>
    <row r="228" ht="12.75">
      <c r="F228" s="39"/>
    </row>
    <row r="229" ht="12.75">
      <c r="F229" s="39"/>
    </row>
    <row r="230" ht="12.75">
      <c r="F230" s="39"/>
    </row>
    <row r="231" ht="12.75">
      <c r="F231" s="39"/>
    </row>
    <row r="232" ht="12.75">
      <c r="F232" s="39"/>
    </row>
    <row r="233" ht="12.75">
      <c r="F233" s="39"/>
    </row>
    <row r="234" ht="12.75">
      <c r="F234" s="39"/>
    </row>
    <row r="235" ht="12.75">
      <c r="F235" s="39"/>
    </row>
    <row r="236" ht="12.75">
      <c r="F236" s="39"/>
    </row>
    <row r="237" ht="12.75">
      <c r="F237" s="39"/>
    </row>
    <row r="238" ht="12.75">
      <c r="F238" s="39"/>
    </row>
    <row r="239" ht="12.75">
      <c r="F239" s="39"/>
    </row>
    <row r="240" ht="12.75">
      <c r="F240" s="39"/>
    </row>
    <row r="241" ht="12.75">
      <c r="F241" s="39"/>
    </row>
    <row r="242" ht="12.75">
      <c r="F242" s="39"/>
    </row>
    <row r="243" ht="12.75">
      <c r="F243" s="39"/>
    </row>
    <row r="244" ht="12.75">
      <c r="F244" s="39"/>
    </row>
    <row r="245" ht="12.75">
      <c r="F245" s="39"/>
    </row>
    <row r="246" ht="12.75">
      <c r="F246" s="39"/>
    </row>
    <row r="247" ht="12.75">
      <c r="F247" s="39"/>
    </row>
    <row r="248" ht="12.75">
      <c r="F248" s="39"/>
    </row>
    <row r="249" ht="12.75">
      <c r="F249" s="39"/>
    </row>
    <row r="250" ht="12.75">
      <c r="F250" s="39"/>
    </row>
    <row r="251" ht="12.75">
      <c r="F251" s="39"/>
    </row>
    <row r="252" ht="12.75">
      <c r="F252" s="39"/>
    </row>
    <row r="253" ht="12.75">
      <c r="F253" s="39"/>
    </row>
    <row r="254" ht="12.75">
      <c r="F254" s="39"/>
    </row>
    <row r="255" ht="12.75">
      <c r="F255" s="39"/>
    </row>
    <row r="256" ht="12.75">
      <c r="F256" s="39"/>
    </row>
    <row r="257" ht="12.75">
      <c r="F257" s="39"/>
    </row>
    <row r="258" ht="12.75">
      <c r="F258" s="39"/>
    </row>
    <row r="259" ht="12.75">
      <c r="F259" s="39"/>
    </row>
    <row r="260" ht="12.75">
      <c r="F260" s="39"/>
    </row>
    <row r="261" ht="12.75">
      <c r="F261" s="39"/>
    </row>
    <row r="262" ht="12.75">
      <c r="F262" s="39"/>
    </row>
    <row r="263" ht="12.75">
      <c r="F263" s="39"/>
    </row>
    <row r="264" ht="12.75">
      <c r="F264" s="39"/>
    </row>
    <row r="265" ht="12.75">
      <c r="F265" s="39"/>
    </row>
    <row r="266" ht="12.75">
      <c r="F266" s="39"/>
    </row>
    <row r="267" ht="12.75">
      <c r="F267" s="39"/>
    </row>
    <row r="268" ht="12.75">
      <c r="F268" s="39"/>
    </row>
    <row r="269" ht="12.75">
      <c r="F269" s="39"/>
    </row>
    <row r="270" ht="12.75">
      <c r="F270" s="39"/>
    </row>
  </sheetData>
  <sheetProtection selectLockedCells="1" selectUnlockedCells="1"/>
  <mergeCells count="8">
    <mergeCell ref="B102:F102"/>
    <mergeCell ref="B137:F137"/>
    <mergeCell ref="B1:F1"/>
    <mergeCell ref="B2:F2"/>
    <mergeCell ref="B3:F3"/>
    <mergeCell ref="B5:F5"/>
    <mergeCell ref="B37:F37"/>
    <mergeCell ref="B71:F71"/>
  </mergeCells>
  <printOptions/>
  <pageMargins left="0.19652777777777777" right="0.07847222222222222" top="0.39375" bottom="0.39375" header="0.5118055555555555" footer="0"/>
  <pageSetup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2018-01-04T13:08:46Z</dcterms:created>
  <dcterms:modified xsi:type="dcterms:W3CDTF">2018-01-04T13:08:46Z</dcterms:modified>
  <cp:category/>
  <cp:version/>
  <cp:contentType/>
  <cp:contentStatus/>
</cp:coreProperties>
</file>