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<sst xmlns="http://schemas.openxmlformats.org/spreadsheetml/2006/main" count="255" uniqueCount="255">
  <si>
    <t>The Town Dobšiná, SK</t>
  </si>
  <si>
    <t>9019-2005</t>
  </si>
  <si>
    <t>Partnership of small cities of Ukraine and small cities of Visegrad Group countries (Slovak Republic, Czech Republic, Republic of Poland, Hungary Republic)</t>
  </si>
  <si>
    <t>Institute of Society Transformation (IST), Kyiv, UA</t>
  </si>
  <si>
    <t>„A CHRISTMAS FAIRY-TAIL 2005 – traditional European Christmas“</t>
  </si>
  <si>
    <t>9024-2005</t>
  </si>
  <si>
    <t>Civil Corporation EUROPE OF CHILDREN, Bratislava, SK</t>
  </si>
  <si>
    <t>International Film Festival "Central and Eastern European Cinema" 36th Lubuskie Lato Filmowe - Łagów 2006</t>
  </si>
  <si>
    <t>9025-2005</t>
  </si>
  <si>
    <t>Film Culture Club, Zielona Gora, PL</t>
  </si>
  <si>
    <t>9026-2005</t>
  </si>
  <si>
    <t>Public Art Lab, Berlin, D</t>
  </si>
  <si>
    <t>8th. Meeting of European Theatres and Culture</t>
  </si>
  <si>
    <t>9027-2005</t>
  </si>
  <si>
    <t>Association Old Town Theatre, Košice, SK</t>
  </si>
  <si>
    <t>The Bridge that Connects – Sport and Culture in the EU</t>
  </si>
  <si>
    <t>9030-2005</t>
  </si>
  <si>
    <t>Weightlifting and Free-time Sport Club of Soroksar, HU</t>
  </si>
  <si>
    <t>9033-2005</t>
  </si>
  <si>
    <t>Jazz &amp; Blues Fest Levice</t>
  </si>
  <si>
    <t>9034-2005</t>
  </si>
  <si>
    <t>XX Silesian Jazz Meeting</t>
  </si>
  <si>
    <t>Rybnik Culture’s Centre, PL</t>
  </si>
  <si>
    <t>Dam Days</t>
  </si>
  <si>
    <t>9040-2005</t>
  </si>
  <si>
    <t>Slovak Water-Management company, Branch by BC Piesťany</t>
  </si>
  <si>
    <t>Days of town of Rožňava 2006</t>
  </si>
  <si>
    <t>9041-2005</t>
  </si>
  <si>
    <t>9136-2005</t>
  </si>
  <si>
    <t>9137-2005</t>
  </si>
  <si>
    <t>The 4th International Presentations of Carolling and Ceremonial Ensembles in the framework of the  37th Review “Żywieckie Gody (Żywiec Festivities) 2006”</t>
  </si>
  <si>
    <t>9058-2005</t>
  </si>
  <si>
    <t>The Culture Centre of Region, Bielsko-Biała, PL</t>
  </si>
  <si>
    <t>Emotions and collaboration –New media crossing the borders to create sport communities</t>
  </si>
  <si>
    <t>9059-2005</t>
  </si>
  <si>
    <t>Slovak Korfball association , Bratislava, SK</t>
  </si>
  <si>
    <t>Citizen’s Access Rights in Visegrad Countries – Improving Citizen’s Right to be Informed and Right to participate in the Region”</t>
  </si>
  <si>
    <t>9061-2005</t>
  </si>
  <si>
    <t>Center for Environmental Public Advocacy, CEPA, Poniky, SK</t>
  </si>
  <si>
    <t>RAMENO</t>
  </si>
  <si>
    <t>9063-2005</t>
  </si>
  <si>
    <t>“CINEMA ON THE BORDER 2006”, KINO NA HRANICI – KINO NA GRANICY</t>
  </si>
  <si>
    <t>9071-2005</t>
  </si>
  <si>
    <t>Civic Association “Půda”, Český Těšín, CZ</t>
  </si>
  <si>
    <t>9072-2005</t>
  </si>
  <si>
    <t>5. Water Polo Visegrad Cup  WPVC - 2006</t>
  </si>
  <si>
    <t>Slávia UK Bratislava – water polo, SK</t>
  </si>
  <si>
    <t>Visegrad Arts Lab</t>
  </si>
  <si>
    <t>9076-2005</t>
  </si>
  <si>
    <t>A4 – Associations for Contemporary Culture, Bratislava, SK</t>
  </si>
  <si>
    <t>International Festival of Theatre Schools Setkání/Encounter 2006</t>
  </si>
  <si>
    <t>9077-2005</t>
  </si>
  <si>
    <t xml:space="preserve">Serial No. </t>
  </si>
  <si>
    <t>„Dragon-fly“ Youth art and community project with V4, SLO, UA participants</t>
  </si>
  <si>
    <t>9084-2005</t>
  </si>
  <si>
    <t>Csuhajda Cultural Association, Debrecen, HU</t>
  </si>
  <si>
    <t>Strengthening cooperation of NGO from Central and East European countries in responding to social problems such as hunger and malnutrition.</t>
  </si>
  <si>
    <t>9086-2005</t>
  </si>
  <si>
    <t>Federation of Polish Food Banks, Warszawa, PL</t>
  </si>
  <si>
    <t>&gt;Ex Oriente Film – 2006&lt;</t>
  </si>
  <si>
    <t>Institute of Documentary Film (IDF), Praha, CZ</t>
  </si>
  <si>
    <t>Recommended Amount
in EUR</t>
  </si>
  <si>
    <t>CZ Total - 18</t>
  </si>
  <si>
    <t>PL Total - 12</t>
  </si>
  <si>
    <t>Non V4 Total - 3</t>
  </si>
  <si>
    <t>9045-2005</t>
  </si>
  <si>
    <t>„Mitteleuropäisches Theaterkarussell“  (Middle European Theater Carousel)</t>
  </si>
  <si>
    <t>Theater Brett – Company Brettschneider, Wien, A</t>
  </si>
  <si>
    <t>The Hungarian stage of an international chess &amp; Go championship series hosted in Visegrad.</t>
  </si>
  <si>
    <t>9142-2005</t>
  </si>
  <si>
    <t>Barcza Gedeon Chess Club, Budapest, HU</t>
  </si>
  <si>
    <t>V4 Junior – Let the song fly</t>
  </si>
  <si>
    <t>9144-2005</t>
  </si>
  <si>
    <t>Public Foundation for Culture of the 6th District of Budapest, HU</t>
  </si>
  <si>
    <t>The Three Suns Festival 2006, (Festival Tří sluncí * Festiwal Trzy słońca * Festival Tri slnká)</t>
  </si>
  <si>
    <t>9146-2005</t>
  </si>
  <si>
    <t>FOLK &amp; COUNTRY, LTD, Praha, CZ</t>
  </si>
  <si>
    <t>Environmental Law Service, Tábor, CZ</t>
  </si>
  <si>
    <t>9100-2005</t>
  </si>
  <si>
    <t>Sixth Annual International Asylum Law Moot Court and Seminar</t>
  </si>
  <si>
    <t>Public Interest Law Initiative Foundation, Szombathely, HU</t>
  </si>
  <si>
    <t>Conference on corporate philanthropy and CSR in V4 countries</t>
  </si>
  <si>
    <t>9101-2005</t>
  </si>
  <si>
    <t>Czech Donors Forum, Praha, CZ</t>
  </si>
  <si>
    <t>9002-2005</t>
  </si>
  <si>
    <t>The City of Brno Cup – Handball Tournament</t>
  </si>
  <si>
    <t>Házená Brno, CZ</t>
  </si>
  <si>
    <t>9003-2005</t>
  </si>
  <si>
    <t>Jazz  Prešov 2005  -  International Musical Festival</t>
  </si>
  <si>
    <t>J.P.Art , Artistic Agency, Prešov, SK</t>
  </si>
  <si>
    <t>9004-2005</t>
  </si>
  <si>
    <t>12th INTERNATIONAL FILM FESTIVAL, „ETIUDA&amp;ANIMA ’2005“</t>
  </si>
  <si>
    <t>Center of the Culture "Rotunda" Association, kraków, PL</t>
  </si>
  <si>
    <t>5th International Conference on Carpathian Euroregion Ecology: CERECO-2006</t>
  </si>
  <si>
    <t>9005-2005</t>
  </si>
  <si>
    <t>Miskolc Branch of the Hungarian Academy of Sciences, HU</t>
  </si>
  <si>
    <t>VISEGRAD COUNTRIES: CHILDREN and ANIMATION, (screening of the best animated films made in the Czech Republic, Slovakia, Hungary and Poland at The International Festival of Animated Films – AniFest 2006</t>
  </si>
  <si>
    <t>9110-2005</t>
  </si>
  <si>
    <t>CORONA Ltd., Praha, CZ</t>
  </si>
  <si>
    <t>THEATRE LABORATORY</t>
  </si>
  <si>
    <t>9111-2005</t>
  </si>
  <si>
    <t>Continuo Theatre, Netolice, CZ</t>
  </si>
  <si>
    <t>I. „VISEGRAD SPRING“ FILM &amp; MEDIA FESTIVAL</t>
  </si>
  <si>
    <t>Cracovia Express Hungarian-Polish Cultural Foundation, Budapest, HU</t>
  </si>
  <si>
    <t>9007-2005</t>
  </si>
  <si>
    <t>9010-2005</t>
  </si>
  <si>
    <t>Sperm Festival 2006</t>
  </si>
  <si>
    <t>9121-2005</t>
  </si>
  <si>
    <t>I Image – Central-European Self Stories</t>
  </si>
  <si>
    <t>Lumen Foundation, Budapest, HU</t>
  </si>
  <si>
    <t>Visegrad – Terra Interculturalis</t>
  </si>
  <si>
    <t>9123-2005</t>
  </si>
  <si>
    <t>Youth Cultural Diversity Forum, Praha, CZ</t>
  </si>
  <si>
    <t>9013-2005</t>
  </si>
  <si>
    <t>International conference - “Competitiveness in the EU – Challenge for the V4 countries”</t>
  </si>
  <si>
    <t>Faculty of Economics and Management at the Slovak University of Agriculture in Nitra, SK</t>
  </si>
  <si>
    <t>9014-2005</t>
  </si>
  <si>
    <t>FIRE ENGINEERING</t>
  </si>
  <si>
    <t>Technical University in Zvolen, SK</t>
  </si>
  <si>
    <t>Changing Roles of Research in Adjusting Fairs to Current and Future Demand of Daily Life in V4 Countries as EU Member States – International Workshop</t>
  </si>
  <si>
    <t>9015-2005</t>
  </si>
  <si>
    <t>CENTREX International Exhibition Statistics Union, Budapest, HU</t>
  </si>
  <si>
    <t>9016-2005</t>
  </si>
  <si>
    <t>V. International sporting Olympiad of youth from partner towns in the town Dobšiná</t>
  </si>
  <si>
    <t>Slovak-Czech Club, Praha, CZ</t>
  </si>
  <si>
    <t>9126-2005</t>
  </si>
  <si>
    <t>Visegrad Baroque Orchestra</t>
  </si>
  <si>
    <t>C.E.M.A. – Central European Music Agency, Brno, CZ</t>
  </si>
  <si>
    <t xml:space="preserve">VI. Visegrad Youth Conference – The 15th Anniversary of the Visegrad Cooperation </t>
  </si>
  <si>
    <t>9128-2005</t>
  </si>
  <si>
    <t>Together Czech Republic, o.s., Praha, CZ</t>
  </si>
  <si>
    <t>29th International Contest of Young and Upcoming Jazz Groups JAZZ JUNIORS</t>
  </si>
  <si>
    <t>9054-2005</t>
  </si>
  <si>
    <t>Mutlimedial Institute Association, Krakow, PL</t>
  </si>
  <si>
    <t>Central European Student Partnership Organization (CESPO), Budapest, HU</t>
  </si>
  <si>
    <t>9129-2005</t>
  </si>
  <si>
    <t>Association Workshop for all Beings, Bystra, PL</t>
  </si>
  <si>
    <t>Protection of the ecological (migration) corridors as a key element  for the biodiversity conservation in the Carpathians.</t>
  </si>
  <si>
    <t>Municipality of Rožňava, SK</t>
  </si>
  <si>
    <t>V4 MUSIC AT FESTIVAL POHODA  2006</t>
  </si>
  <si>
    <t>9043-2005</t>
  </si>
  <si>
    <t>Pohoda Agency Ltd, Bratislava, SK</t>
  </si>
  <si>
    <t>Community Development Centre, Nitra, SK</t>
  </si>
  <si>
    <t>Long Term Training Course (LTTC) – Knowledge from V4 to Countries With a Young Democracy</t>
  </si>
  <si>
    <t>9068-2005</t>
  </si>
  <si>
    <t>Forum 2000 Foundation, Praha, CZ</t>
  </si>
  <si>
    <t>Šaj vareso das – Možme niečo dať</t>
  </si>
  <si>
    <t>9070-2005</t>
  </si>
  <si>
    <t>Parochia GreekCatolic Nižná Rybnica, SK</t>
  </si>
  <si>
    <t xml:space="preserve">ZBLÍŽME SA ŠPORTOM 2006 - International Winter Youth Camp </t>
  </si>
  <si>
    <t>9051-2005</t>
  </si>
  <si>
    <t>The town of Šaľa – The cultural centre of Šaľa, SK</t>
  </si>
  <si>
    <t>Junior Internet</t>
  </si>
  <si>
    <t>9053-2005</t>
  </si>
  <si>
    <t>„4 FOR 4” PHOTOGRAPHY PROJECT</t>
  </si>
  <si>
    <t>9150-2005</t>
  </si>
  <si>
    <t>TURLEJ FOUNDATION, Warszawa, PL</t>
  </si>
  <si>
    <t>Theatre Faculty of Janáček Academy of Music and Performing Arts Brno, CZ</t>
  </si>
  <si>
    <t>The infobridge Tarnów, Prešov and Eger</t>
  </si>
  <si>
    <t>9079-2005</t>
  </si>
  <si>
    <t>Radio RDN, Tarnów, PL</t>
  </si>
  <si>
    <t>“THE NEIGHBOURS” CENTRAL EUROPEAN THEATRE FESTIVAL</t>
  </si>
  <si>
    <t>9080-2005</t>
  </si>
  <si>
    <t>CULTURE CENTRE IN LUBLIN, PL</t>
  </si>
  <si>
    <t>W4V/V4W - Women for Visegrad/Visegrad for Women</t>
  </si>
  <si>
    <t>9082-2005</t>
  </si>
  <si>
    <t>Theatr ludem , Ostrava, CZ</t>
  </si>
  <si>
    <t>Trade Policy Research, Coordination and Public Outreach among Civil Society Organizations in the Visegrad Countries</t>
  </si>
  <si>
    <t>9154-2005</t>
  </si>
  <si>
    <t>Prague Global Policy Institute - Glopolis, Praha, CZ</t>
  </si>
  <si>
    <t xml:space="preserve">MY CITY </t>
  </si>
  <si>
    <t>A38 Public Benefit Organisation, Budapest, HU</t>
  </si>
  <si>
    <t>9141-2005</t>
  </si>
  <si>
    <t>HANG-TÉR-KÉP Cultural Association, Kapuvár, HU</t>
  </si>
  <si>
    <t>The International Contest „EKO-2005“ for projects in the area of environment protection.</t>
  </si>
  <si>
    <t>9155-2005</t>
  </si>
  <si>
    <t>The Metallurgical Industry Engineers and Technicians Association – the Branch of Ironworks and Steelworks in Częstochowa, PL</t>
  </si>
  <si>
    <t>Mountains and City Festival 2006 - V4 touring festival of mountain films and adventure</t>
  </si>
  <si>
    <t>9157-2005</t>
  </si>
  <si>
    <t>Civil Association Mountains and City, Bratislava, SK</t>
  </si>
  <si>
    <t>WILSONIC.V4, [Visegrad Artists at Wilsonic Festival 2006]</t>
  </si>
  <si>
    <t>9159-2005</t>
  </si>
  <si>
    <t>Holoda &amp; Hvorecky Ltd. Bratislava, SK</t>
  </si>
  <si>
    <t>GuitarFest</t>
  </si>
  <si>
    <t>9162-2005</t>
  </si>
  <si>
    <t>PL HOME agency, Bratislava, SK</t>
  </si>
  <si>
    <t>DIS-V4 2006: The Role of Municipalities and Regions in the Process of Development of e-Government services and e-Tourism for Citizens in V4 Countries</t>
  </si>
  <si>
    <t>9166-2005</t>
  </si>
  <si>
    <t>Association of Czech At, Praha, CZ</t>
  </si>
  <si>
    <t>Symposium on the development of agri-environment schemes in the new EU member states of Central and Eastern Europe, with special emphasis on the V4 countries</t>
  </si>
  <si>
    <t>9091-2005</t>
  </si>
  <si>
    <t>Altagra Business Services Ltd., Gödöllő, HU</t>
  </si>
  <si>
    <t>The International Student Film Festival ”ÁČKO” 2006</t>
  </si>
  <si>
    <t>9094-2005</t>
  </si>
  <si>
    <t>Školfilm, Civic Association, Bratislava, SK</t>
  </si>
  <si>
    <t>9168-2005</t>
  </si>
  <si>
    <t>Visegrad Christmass</t>
  </si>
  <si>
    <t>Friends of Orava Culture, Dolný Kubín, SK</t>
  </si>
  <si>
    <t>9171-2005</t>
  </si>
  <si>
    <t>Hungarian Atlantic Council, Budapest, HU</t>
  </si>
  <si>
    <t>Moving Frontiers - Common ..</t>
  </si>
  <si>
    <t>Name of the project</t>
  </si>
  <si>
    <t>Applicant</t>
  </si>
  <si>
    <t>IVF</t>
  </si>
  <si>
    <t>Raising awareness of CSR instruments in Visegrad countries</t>
  </si>
  <si>
    <t>9098-2005</t>
  </si>
  <si>
    <t>III. International Monodrama Festival in Eger 2006</t>
  </si>
  <si>
    <t>9104-2005</t>
  </si>
  <si>
    <t>Géza Gárdonyi Theatre, Eger, HU</t>
  </si>
  <si>
    <t>The Shadows of Humor – Czech and Slovak Contemporary Art Exhibition in Poland</t>
  </si>
  <si>
    <t>9106-2005</t>
  </si>
  <si>
    <t>BWA – Wrocław, Galleries of Contemporary Art, PL</t>
  </si>
  <si>
    <t>Dido and Aeneas, a Baroque Opera in the Beginning of the Third Millenium</t>
  </si>
  <si>
    <t>9108-2005</t>
  </si>
  <si>
    <t>P. Krizkovsky High School Specializing in Arts , Brno, CZ</t>
  </si>
  <si>
    <t>Mobile Studios – a nomadic platform / Sofia, Belgrade, Budapest, Bratislava, Gdansk 2006</t>
  </si>
  <si>
    <t>9037-2005</t>
  </si>
  <si>
    <t>Vlna V4 issue, Višegrádske vlnenie (Visegrad Wave Fête)</t>
  </si>
  <si>
    <t>Vlna o.z., Bratislava, SK</t>
  </si>
  <si>
    <t>9028-2005</t>
  </si>
  <si>
    <t xml:space="preserve">Bridge-Building Days 2006 – Meeting of the Euroregions in terms of the Visegrad idea </t>
  </si>
  <si>
    <t>Local Government Neszmély, HU</t>
  </si>
  <si>
    <t>Jazz &amp; Blues Club, Levice, SK</t>
  </si>
  <si>
    <t>9042-2005</t>
  </si>
  <si>
    <t>ALMA MATER – BANSKÁ ŠTIAVNICA. EUROPEAN SIGNIFICANCE OF THE MINING AND FORESTRY ACADEMY</t>
  </si>
  <si>
    <t>Slovak Mining Museum, Banská Štiavnica, SK</t>
  </si>
  <si>
    <t>9011-2005</t>
  </si>
  <si>
    <t>Conference about the Visegrád cooperation</t>
  </si>
  <si>
    <t>Vag-Danube-Ipel Euroregion Development Non-Profit Company, Tatabanya, HU</t>
  </si>
  <si>
    <t>9029-2005</t>
  </si>
  <si>
    <t>Conference „Stalk of Straw"</t>
  </si>
  <si>
    <t>Pro Neszmély Public Foundation, HU</t>
  </si>
  <si>
    <t>9089-2005</t>
  </si>
  <si>
    <t xml:space="preserve">GRAMOFON Classical and Jazz Awards </t>
  </si>
  <si>
    <t>Classical &amp; Jazz Ltd., Budapest, HU</t>
  </si>
  <si>
    <t>9102-2005</t>
  </si>
  <si>
    <t>Publishing Special CEE Issue of the Civil Review</t>
  </si>
  <si>
    <t>Civil Review Foundation, Budapest, HU</t>
  </si>
  <si>
    <t>9105-2005</t>
  </si>
  <si>
    <t>Reality and Perspectives of transborder cooperation in healthcare –comparative analysis of the experiences of old and new EU members</t>
  </si>
  <si>
    <t>Hospital Vaszary Kolos of Esztergom, HU</t>
  </si>
  <si>
    <t>9120-2005</t>
  </si>
  <si>
    <t>Sustainable Development Strategies and National Development Plans in Central Europe. Conference on planning and implementation.</t>
  </si>
  <si>
    <t>Regional Environmental Center for Central Europe, Country Office Hungary, Szentendre, HU</t>
  </si>
  <si>
    <t>9165-2005</t>
  </si>
  <si>
    <t>Early Mozart-opera at Budapest Spring Festival</t>
  </si>
  <si>
    <t>Budapest Chamber Opera Foundation, HU</t>
  </si>
  <si>
    <t>HU Total - 23</t>
  </si>
  <si>
    <t>9052-2005</t>
  </si>
  <si>
    <t>Visegrad Integra Cup 2005</t>
  </si>
  <si>
    <t>Dance Club „DANUBE“ Bratislava, SK</t>
  </si>
  <si>
    <t>V4 FOLK-DANCE YOUTH CAMP</t>
  </si>
  <si>
    <t>SK Total - 25</t>
  </si>
  <si>
    <t>Grand Total, 81 projects</t>
  </si>
  <si>
    <t>List of Approved Projects 09/2005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</si>
</sst>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K&quot;;\-#,##0\ &quot;SKK&quot;"/>
    <numFmt numFmtId="165" formatCode="#,##0\ &quot;SKK&quot;;[Red]\-#,##0\ &quot;SKK&quot;"/>
    <numFmt numFmtId="166" formatCode="#,##0.00\ &quot;SKK&quot;;\-#,##0.00\ &quot;SKK&quot;"/>
    <numFmt numFmtId="167" formatCode="#,##0.00\ &quot;SKK&quot;;[Red]\-#,##0.00\ &quot;SKK&quot;"/>
    <numFmt numFmtId="168" formatCode="_-* #,##0\ &quot;SKK&quot;_-;\-* #,##0\ &quot;SKK&quot;_-;_-* &quot;-&quot;\ &quot;SKK&quot;_-;_-@_-"/>
    <numFmt numFmtId="169" formatCode="_-* #,##0\ _S_K_K_-;\-* #,##0\ _S_K_K_-;_-* &quot;-&quot;\ _S_K_K_-;_-@_-"/>
    <numFmt numFmtId="170" formatCode="_-* #,##0.00\ &quot;SKK&quot;_-;\-* #,##0.00\ &quot;SKK&quot;_-;_-* &quot;-&quot;??\ &quot;SKK&quot;_-;_-@_-"/>
    <numFmt numFmtId="171" formatCode="_-* #,##0.00\ _S_K_K_-;\-* #,##0.00\ _S_K_K_-;_-* &quot;-&quot;??\ _S_K_K_-;_-@_-"/>
    <numFmt numFmtId="172" formatCode="#,##0.0"/>
    <numFmt numFmtId="173" formatCode="#,##0.00\ &quot;Sk&quot;"/>
    <numFmt numFmtId="174" formatCode="#,##0.00\ _S_k"/>
    <numFmt numFmtId="175" formatCode="0.0"/>
    <numFmt numFmtId="176" formatCode="#,##0.000\ _S_k"/>
    <numFmt numFmtId="177" formatCode="#,##0.0\ _S_k"/>
    <numFmt numFmtId="178" formatCode="#,##0\ _S_k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3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3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justify" vertical="top"/>
    </xf>
    <xf numFmtId="0" fontId="0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8.375" style="2" bestFit="1" customWidth="1"/>
    <col min="2" max="2" width="13.125" style="15" bestFit="1" customWidth="1"/>
    <col min="3" max="3" width="44.625" style="3" customWidth="1"/>
    <col min="4" max="4" width="29.75390625" style="7" customWidth="1"/>
    <col min="5" max="16384" width="9.125" style="1" customWidth="1"/>
  </cols>
  <sheetData>
    <row r="1" spans="1:4" ht="26.25">
      <c r="A1" s="9" t="s">
        <v>203</v>
      </c>
      <c r="B1" s="12"/>
      <c r="C1" s="24" t="s">
        <v>254</v>
      </c>
      <c r="D1" s="24"/>
    </row>
    <row r="3" spans="1:4" ht="33.75">
      <c r="A3" s="11" t="s">
        <v>52</v>
      </c>
      <c r="B3" s="13" t="s">
        <v>61</v>
      </c>
      <c r="C3" s="10" t="s">
        <v>201</v>
      </c>
      <c r="D3" s="11" t="s">
        <v>202</v>
      </c>
    </row>
    <row r="4" spans="1:4" ht="11.25">
      <c r="A4" s="4" t="s">
        <v>84</v>
      </c>
      <c r="B4" s="14">
        <v>6000</v>
      </c>
      <c r="C4" s="5" t="s">
        <v>85</v>
      </c>
      <c r="D4" s="6" t="s">
        <v>86</v>
      </c>
    </row>
    <row r="5" spans="1:4" ht="22.5">
      <c r="A5" s="4" t="s">
        <v>105</v>
      </c>
      <c r="B5" s="14">
        <v>5000</v>
      </c>
      <c r="C5" s="5" t="s">
        <v>106</v>
      </c>
      <c r="D5" s="6" t="s">
        <v>112</v>
      </c>
    </row>
    <row r="6" spans="1:4" ht="22.5">
      <c r="A6" s="4" t="s">
        <v>153</v>
      </c>
      <c r="B6" s="14">
        <v>7000</v>
      </c>
      <c r="C6" s="5" t="s">
        <v>152</v>
      </c>
      <c r="D6" s="6" t="s">
        <v>130</v>
      </c>
    </row>
    <row r="7" spans="1:4" ht="22.5">
      <c r="A7" s="4" t="s">
        <v>144</v>
      </c>
      <c r="B7" s="14">
        <v>6000</v>
      </c>
      <c r="C7" s="5" t="s">
        <v>143</v>
      </c>
      <c r="D7" s="6" t="s">
        <v>145</v>
      </c>
    </row>
    <row r="8" spans="1:4" ht="22.5">
      <c r="A8" s="4" t="s">
        <v>42</v>
      </c>
      <c r="B8" s="14">
        <v>10000</v>
      </c>
      <c r="C8" s="5" t="s">
        <v>41</v>
      </c>
      <c r="D8" s="6" t="s">
        <v>43</v>
      </c>
    </row>
    <row r="9" spans="1:4" ht="22.5">
      <c r="A9" s="4" t="s">
        <v>51</v>
      </c>
      <c r="B9" s="14">
        <v>5000</v>
      </c>
      <c r="C9" s="5" t="s">
        <v>50</v>
      </c>
      <c r="D9" s="6" t="s">
        <v>157</v>
      </c>
    </row>
    <row r="10" spans="1:4" ht="11.25">
      <c r="A10" s="4" t="s">
        <v>165</v>
      </c>
      <c r="B10" s="14">
        <v>14000</v>
      </c>
      <c r="C10" s="5" t="s">
        <v>164</v>
      </c>
      <c r="D10" s="6" t="s">
        <v>166</v>
      </c>
    </row>
    <row r="11" spans="1:4" ht="22.5">
      <c r="A11" s="4" t="s">
        <v>205</v>
      </c>
      <c r="B11" s="14">
        <v>7000</v>
      </c>
      <c r="C11" s="5" t="s">
        <v>204</v>
      </c>
      <c r="D11" s="6" t="s">
        <v>77</v>
      </c>
    </row>
    <row r="12" spans="1:4" ht="22.5">
      <c r="A12" s="4" t="s">
        <v>82</v>
      </c>
      <c r="B12" s="14">
        <v>8000</v>
      </c>
      <c r="C12" s="5" t="s">
        <v>81</v>
      </c>
      <c r="D12" s="6" t="s">
        <v>83</v>
      </c>
    </row>
    <row r="13" spans="1:4" ht="22.5">
      <c r="A13" s="4" t="s">
        <v>213</v>
      </c>
      <c r="B13" s="14">
        <v>9000</v>
      </c>
      <c r="C13" s="5" t="s">
        <v>212</v>
      </c>
      <c r="D13" s="6" t="s">
        <v>214</v>
      </c>
    </row>
    <row r="14" spans="1:4" ht="56.25">
      <c r="A14" s="4" t="s">
        <v>97</v>
      </c>
      <c r="B14" s="14">
        <v>10000</v>
      </c>
      <c r="C14" s="5" t="s">
        <v>96</v>
      </c>
      <c r="D14" s="6" t="s">
        <v>98</v>
      </c>
    </row>
    <row r="15" spans="1:4" ht="11.25">
      <c r="A15" s="4" t="s">
        <v>100</v>
      </c>
      <c r="B15" s="14">
        <v>8000</v>
      </c>
      <c r="C15" s="5" t="s">
        <v>99</v>
      </c>
      <c r="D15" s="6" t="s">
        <v>101</v>
      </c>
    </row>
    <row r="16" spans="1:4" ht="11.25">
      <c r="A16" s="4" t="s">
        <v>111</v>
      </c>
      <c r="B16" s="14">
        <v>10000</v>
      </c>
      <c r="C16" s="5" t="s">
        <v>110</v>
      </c>
      <c r="D16" s="6" t="s">
        <v>124</v>
      </c>
    </row>
    <row r="17" spans="1:4" ht="22.5">
      <c r="A17" s="4" t="s">
        <v>125</v>
      </c>
      <c r="B17" s="14">
        <v>15000</v>
      </c>
      <c r="C17" s="5" t="s">
        <v>126</v>
      </c>
      <c r="D17" s="6" t="s">
        <v>127</v>
      </c>
    </row>
    <row r="18" spans="1:4" ht="22.5">
      <c r="A18" s="4" t="s">
        <v>28</v>
      </c>
      <c r="B18" s="14">
        <v>10000</v>
      </c>
      <c r="C18" s="5" t="s">
        <v>59</v>
      </c>
      <c r="D18" s="6" t="s">
        <v>60</v>
      </c>
    </row>
    <row r="19" spans="1:4" ht="22.5">
      <c r="A19" s="4" t="s">
        <v>75</v>
      </c>
      <c r="B19" s="14">
        <v>21000</v>
      </c>
      <c r="C19" s="5" t="s">
        <v>74</v>
      </c>
      <c r="D19" s="6" t="s">
        <v>76</v>
      </c>
    </row>
    <row r="20" spans="1:4" ht="33.75">
      <c r="A20" s="4" t="s">
        <v>168</v>
      </c>
      <c r="B20" s="14">
        <v>11000</v>
      </c>
      <c r="C20" s="5" t="s">
        <v>167</v>
      </c>
      <c r="D20" s="6" t="s">
        <v>169</v>
      </c>
    </row>
    <row r="21" spans="1:4" ht="33.75">
      <c r="A21" s="4" t="s">
        <v>187</v>
      </c>
      <c r="B21" s="14">
        <v>14000</v>
      </c>
      <c r="C21" s="5" t="s">
        <v>186</v>
      </c>
      <c r="D21" s="6" t="s">
        <v>188</v>
      </c>
    </row>
    <row r="22" spans="1:4" ht="11.25">
      <c r="A22" s="16"/>
      <c r="B22" s="17">
        <f>SUM(B4:B21)</f>
        <v>176000</v>
      </c>
      <c r="C22" s="18" t="s">
        <v>62</v>
      </c>
      <c r="D22" s="19"/>
    </row>
    <row r="23" spans="1:4" ht="22.5">
      <c r="A23" s="4" t="s">
        <v>94</v>
      </c>
      <c r="B23" s="14">
        <v>12000</v>
      </c>
      <c r="C23" s="5" t="s">
        <v>93</v>
      </c>
      <c r="D23" s="6" t="s">
        <v>95</v>
      </c>
    </row>
    <row r="24" spans="1:4" ht="22.5">
      <c r="A24" s="4" t="s">
        <v>104</v>
      </c>
      <c r="B24" s="14">
        <v>4500</v>
      </c>
      <c r="C24" s="5" t="s">
        <v>102</v>
      </c>
      <c r="D24" s="6" t="s">
        <v>103</v>
      </c>
    </row>
    <row r="25" spans="1:4" ht="33.75">
      <c r="A25" s="4" t="s">
        <v>226</v>
      </c>
      <c r="B25" s="14">
        <v>9000</v>
      </c>
      <c r="C25" s="5" t="s">
        <v>227</v>
      </c>
      <c r="D25" s="6" t="s">
        <v>228</v>
      </c>
    </row>
    <row r="26" spans="1:4" ht="45">
      <c r="A26" s="4" t="s">
        <v>120</v>
      </c>
      <c r="B26" s="14">
        <v>7000</v>
      </c>
      <c r="C26" s="5" t="s">
        <v>119</v>
      </c>
      <c r="D26" s="6" t="s">
        <v>121</v>
      </c>
    </row>
    <row r="27" spans="1:4" ht="22.5">
      <c r="A27" s="4" t="s">
        <v>219</v>
      </c>
      <c r="B27" s="14">
        <v>7000</v>
      </c>
      <c r="C27" s="5" t="s">
        <v>220</v>
      </c>
      <c r="D27" s="6" t="s">
        <v>221</v>
      </c>
    </row>
    <row r="28" spans="1:4" ht="11.25">
      <c r="A28" s="4" t="s">
        <v>229</v>
      </c>
      <c r="B28" s="14">
        <v>14000</v>
      </c>
      <c r="C28" s="5" t="s">
        <v>230</v>
      </c>
      <c r="D28" s="6" t="s">
        <v>231</v>
      </c>
    </row>
    <row r="29" spans="1:4" ht="22.5">
      <c r="A29" s="4" t="s">
        <v>16</v>
      </c>
      <c r="B29" s="14">
        <v>5000</v>
      </c>
      <c r="C29" s="5" t="s">
        <v>15</v>
      </c>
      <c r="D29" s="6" t="s">
        <v>17</v>
      </c>
    </row>
    <row r="30" spans="1:4" ht="22.5">
      <c r="A30" s="4" t="s">
        <v>54</v>
      </c>
      <c r="B30" s="14">
        <v>14000</v>
      </c>
      <c r="C30" s="5" t="s">
        <v>53</v>
      </c>
      <c r="D30" s="6" t="s">
        <v>55</v>
      </c>
    </row>
    <row r="31" spans="1:4" ht="11.25">
      <c r="A31" s="4" t="s">
        <v>232</v>
      </c>
      <c r="B31" s="14">
        <v>5000</v>
      </c>
      <c r="C31" s="5" t="s">
        <v>233</v>
      </c>
      <c r="D31" s="6" t="s">
        <v>234</v>
      </c>
    </row>
    <row r="32" spans="1:4" ht="45">
      <c r="A32" s="4" t="s">
        <v>190</v>
      </c>
      <c r="B32" s="14">
        <v>7000</v>
      </c>
      <c r="C32" s="5" t="s">
        <v>189</v>
      </c>
      <c r="D32" s="6" t="s">
        <v>191</v>
      </c>
    </row>
    <row r="33" spans="1:4" ht="22.5">
      <c r="A33" s="4" t="s">
        <v>78</v>
      </c>
      <c r="B33" s="14">
        <v>11000</v>
      </c>
      <c r="C33" s="5" t="s">
        <v>79</v>
      </c>
      <c r="D33" s="6" t="s">
        <v>80</v>
      </c>
    </row>
    <row r="34" spans="1:4" ht="11.25">
      <c r="A34" s="4" t="s">
        <v>235</v>
      </c>
      <c r="B34" s="14">
        <v>4500</v>
      </c>
      <c r="C34" s="5" t="s">
        <v>236</v>
      </c>
      <c r="D34" s="6" t="s">
        <v>237</v>
      </c>
    </row>
    <row r="35" spans="1:4" ht="11.25">
      <c r="A35" s="4" t="s">
        <v>207</v>
      </c>
      <c r="B35" s="14">
        <v>7000</v>
      </c>
      <c r="C35" s="5" t="s">
        <v>206</v>
      </c>
      <c r="D35" s="6" t="s">
        <v>208</v>
      </c>
    </row>
    <row r="36" spans="1:4" ht="33.75">
      <c r="A36" s="4" t="s">
        <v>238</v>
      </c>
      <c r="B36" s="14">
        <v>5000</v>
      </c>
      <c r="C36" s="5" t="s">
        <v>239</v>
      </c>
      <c r="D36" s="6" t="s">
        <v>240</v>
      </c>
    </row>
    <row r="37" spans="1:4" ht="33.75">
      <c r="A37" s="4" t="s">
        <v>241</v>
      </c>
      <c r="B37" s="14">
        <v>7000</v>
      </c>
      <c r="C37" s="5" t="s">
        <v>242</v>
      </c>
      <c r="D37" s="6" t="s">
        <v>243</v>
      </c>
    </row>
    <row r="38" spans="1:4" ht="11.25">
      <c r="A38" s="4" t="s">
        <v>107</v>
      </c>
      <c r="B38" s="14">
        <v>5000</v>
      </c>
      <c r="C38" s="5" t="s">
        <v>108</v>
      </c>
      <c r="D38" s="6" t="s">
        <v>109</v>
      </c>
    </row>
    <row r="39" spans="1:4" ht="22.5">
      <c r="A39" s="4" t="s">
        <v>129</v>
      </c>
      <c r="B39" s="14">
        <v>11000</v>
      </c>
      <c r="C39" s="5" t="s">
        <v>128</v>
      </c>
      <c r="D39" s="6" t="s">
        <v>134</v>
      </c>
    </row>
    <row r="40" spans="1:4" ht="22.5">
      <c r="A40" s="4" t="s">
        <v>29</v>
      </c>
      <c r="B40" s="14">
        <v>8000</v>
      </c>
      <c r="C40" s="5" t="s">
        <v>170</v>
      </c>
      <c r="D40" s="6" t="s">
        <v>171</v>
      </c>
    </row>
    <row r="41" spans="1:4" ht="22.5">
      <c r="A41" s="4" t="s">
        <v>172</v>
      </c>
      <c r="B41" s="14">
        <v>5000</v>
      </c>
      <c r="C41" s="5" t="s">
        <v>251</v>
      </c>
      <c r="D41" s="6" t="s">
        <v>173</v>
      </c>
    </row>
    <row r="42" spans="1:4" ht="22.5">
      <c r="A42" s="4" t="s">
        <v>69</v>
      </c>
      <c r="B42" s="14">
        <v>5000</v>
      </c>
      <c r="C42" s="5" t="s">
        <v>68</v>
      </c>
      <c r="D42" s="6" t="s">
        <v>70</v>
      </c>
    </row>
    <row r="43" spans="1:4" ht="22.5">
      <c r="A43" s="4" t="s">
        <v>72</v>
      </c>
      <c r="B43" s="14">
        <v>7000</v>
      </c>
      <c r="C43" s="5" t="s">
        <v>71</v>
      </c>
      <c r="D43" s="6" t="s">
        <v>73</v>
      </c>
    </row>
    <row r="44" spans="1:4" ht="22.5">
      <c r="A44" s="4" t="s">
        <v>244</v>
      </c>
      <c r="B44" s="14">
        <v>8000</v>
      </c>
      <c r="C44" s="5" t="s">
        <v>245</v>
      </c>
      <c r="D44" s="6" t="s">
        <v>246</v>
      </c>
    </row>
    <row r="45" spans="1:4" ht="22.5">
      <c r="A45" s="4" t="s">
        <v>198</v>
      </c>
      <c r="B45" s="14">
        <v>8000</v>
      </c>
      <c r="C45" s="5" t="s">
        <v>200</v>
      </c>
      <c r="D45" s="6" t="s">
        <v>199</v>
      </c>
    </row>
    <row r="46" spans="1:4" ht="11.25">
      <c r="A46" s="16"/>
      <c r="B46" s="17">
        <f>SUM(B23:B45)</f>
        <v>176000</v>
      </c>
      <c r="C46" s="18" t="s">
        <v>247</v>
      </c>
      <c r="D46" s="19"/>
    </row>
    <row r="47" spans="1:4" ht="22.5">
      <c r="A47" s="4" t="s">
        <v>90</v>
      </c>
      <c r="B47" s="14">
        <v>13000</v>
      </c>
      <c r="C47" s="5" t="s">
        <v>91</v>
      </c>
      <c r="D47" s="6" t="s">
        <v>92</v>
      </c>
    </row>
    <row r="48" spans="1:4" ht="33.75">
      <c r="A48" s="4" t="s">
        <v>8</v>
      </c>
      <c r="B48" s="14">
        <v>34000</v>
      </c>
      <c r="C48" s="5" t="s">
        <v>7</v>
      </c>
      <c r="D48" s="6" t="s">
        <v>9</v>
      </c>
    </row>
    <row r="49" spans="1:4" ht="11.25">
      <c r="A49" s="4" t="s">
        <v>20</v>
      </c>
      <c r="B49" s="14">
        <v>6000</v>
      </c>
      <c r="C49" s="5" t="s">
        <v>21</v>
      </c>
      <c r="D49" s="6" t="s">
        <v>22</v>
      </c>
    </row>
    <row r="50" spans="1:4" ht="22.5">
      <c r="A50" s="4" t="s">
        <v>132</v>
      </c>
      <c r="B50" s="14">
        <v>8000</v>
      </c>
      <c r="C50" s="5" t="s">
        <v>131</v>
      </c>
      <c r="D50" s="6" t="s">
        <v>133</v>
      </c>
    </row>
    <row r="51" spans="1:4" ht="33.75">
      <c r="A51" s="4" t="s">
        <v>31</v>
      </c>
      <c r="B51" s="14">
        <v>7500</v>
      </c>
      <c r="C51" s="5" t="s">
        <v>30</v>
      </c>
      <c r="D51" s="6" t="s">
        <v>32</v>
      </c>
    </row>
    <row r="52" spans="1:4" ht="11.25">
      <c r="A52" s="4" t="s">
        <v>159</v>
      </c>
      <c r="B52" s="14">
        <v>11000</v>
      </c>
      <c r="C52" s="5" t="s">
        <v>158</v>
      </c>
      <c r="D52" s="6" t="s">
        <v>160</v>
      </c>
    </row>
    <row r="53" spans="1:4" ht="22.5">
      <c r="A53" s="4" t="s">
        <v>162</v>
      </c>
      <c r="B53" s="14">
        <v>37000</v>
      </c>
      <c r="C53" s="5" t="s">
        <v>161</v>
      </c>
      <c r="D53" s="6" t="s">
        <v>163</v>
      </c>
    </row>
    <row r="54" spans="1:4" ht="33.75">
      <c r="A54" s="4" t="s">
        <v>57</v>
      </c>
      <c r="B54" s="14">
        <v>4500</v>
      </c>
      <c r="C54" s="5" t="s">
        <v>56</v>
      </c>
      <c r="D54" s="6" t="s">
        <v>58</v>
      </c>
    </row>
    <row r="55" spans="1:4" ht="22.5">
      <c r="A55" s="4" t="s">
        <v>210</v>
      </c>
      <c r="B55" s="14">
        <v>15000</v>
      </c>
      <c r="C55" s="5" t="s">
        <v>209</v>
      </c>
      <c r="D55" s="6" t="s">
        <v>211</v>
      </c>
    </row>
    <row r="56" spans="1:4" ht="33.75">
      <c r="A56" s="4" t="s">
        <v>135</v>
      </c>
      <c r="B56" s="14">
        <v>11000</v>
      </c>
      <c r="C56" s="5" t="s">
        <v>137</v>
      </c>
      <c r="D56" s="6" t="s">
        <v>136</v>
      </c>
    </row>
    <row r="57" spans="1:4" ht="11.25">
      <c r="A57" s="4" t="s">
        <v>155</v>
      </c>
      <c r="B57" s="14">
        <v>24000</v>
      </c>
      <c r="C57" s="5" t="s">
        <v>154</v>
      </c>
      <c r="D57" s="6" t="s">
        <v>156</v>
      </c>
    </row>
    <row r="58" spans="1:4" ht="45">
      <c r="A58" s="4" t="s">
        <v>175</v>
      </c>
      <c r="B58" s="14">
        <v>5000</v>
      </c>
      <c r="C58" s="5" t="s">
        <v>174</v>
      </c>
      <c r="D58" s="6" t="s">
        <v>176</v>
      </c>
    </row>
    <row r="59" spans="1:4" ht="11.25">
      <c r="A59" s="16"/>
      <c r="B59" s="17">
        <f>SUM(B47:B58)</f>
        <v>176000</v>
      </c>
      <c r="C59" s="18" t="s">
        <v>63</v>
      </c>
      <c r="D59" s="19"/>
    </row>
    <row r="60" spans="1:4" ht="11.25">
      <c r="A60" s="4" t="s">
        <v>87</v>
      </c>
      <c r="B60" s="14">
        <v>5000</v>
      </c>
      <c r="C60" s="5" t="s">
        <v>88</v>
      </c>
      <c r="D60" s="6" t="s">
        <v>89</v>
      </c>
    </row>
    <row r="61" spans="1:4" ht="33.75">
      <c r="A61" s="4" t="s">
        <v>113</v>
      </c>
      <c r="B61" s="14">
        <v>7000</v>
      </c>
      <c r="C61" s="5" t="s">
        <v>114</v>
      </c>
      <c r="D61" s="6" t="s">
        <v>115</v>
      </c>
    </row>
    <row r="62" spans="1:4" ht="11.25">
      <c r="A62" s="4" t="s">
        <v>116</v>
      </c>
      <c r="B62" s="14">
        <v>6000</v>
      </c>
      <c r="C62" s="5" t="s">
        <v>117</v>
      </c>
      <c r="D62" s="6" t="s">
        <v>118</v>
      </c>
    </row>
    <row r="63" spans="1:4" ht="22.5">
      <c r="A63" s="4" t="s">
        <v>122</v>
      </c>
      <c r="B63" s="14">
        <v>4100</v>
      </c>
      <c r="C63" s="5" t="s">
        <v>123</v>
      </c>
      <c r="D63" s="6" t="s">
        <v>0</v>
      </c>
    </row>
    <row r="64" spans="1:4" ht="22.5">
      <c r="A64" s="4" t="s">
        <v>5</v>
      </c>
      <c r="B64" s="14">
        <v>10000</v>
      </c>
      <c r="C64" s="5" t="s">
        <v>4</v>
      </c>
      <c r="D64" s="6" t="s">
        <v>6</v>
      </c>
    </row>
    <row r="65" spans="1:4" ht="22.5">
      <c r="A65" s="4" t="s">
        <v>13</v>
      </c>
      <c r="B65" s="14">
        <v>22000</v>
      </c>
      <c r="C65" s="5" t="s">
        <v>12</v>
      </c>
      <c r="D65" s="6" t="s">
        <v>14</v>
      </c>
    </row>
    <row r="66" spans="1:4" ht="11.25">
      <c r="A66" s="4" t="s">
        <v>18</v>
      </c>
      <c r="B66" s="14">
        <v>5000</v>
      </c>
      <c r="C66" s="5" t="s">
        <v>19</v>
      </c>
      <c r="D66" s="6" t="s">
        <v>222</v>
      </c>
    </row>
    <row r="67" spans="1:4" ht="22.5">
      <c r="A67" s="4" t="s">
        <v>216</v>
      </c>
      <c r="B67" s="14">
        <v>7000</v>
      </c>
      <c r="C67" s="5" t="s">
        <v>217</v>
      </c>
      <c r="D67" s="6" t="s">
        <v>218</v>
      </c>
    </row>
    <row r="68" spans="1:4" ht="22.5">
      <c r="A68" s="4" t="s">
        <v>24</v>
      </c>
      <c r="B68" s="14">
        <v>7000</v>
      </c>
      <c r="C68" s="5" t="s">
        <v>23</v>
      </c>
      <c r="D68" s="6" t="s">
        <v>25</v>
      </c>
    </row>
    <row r="69" spans="1:4" ht="11.25">
      <c r="A69" s="4" t="s">
        <v>27</v>
      </c>
      <c r="B69" s="14">
        <v>4100</v>
      </c>
      <c r="C69" s="5" t="s">
        <v>26</v>
      </c>
      <c r="D69" s="6" t="s">
        <v>138</v>
      </c>
    </row>
    <row r="70" spans="1:4" ht="22.5">
      <c r="A70" s="4" t="s">
        <v>223</v>
      </c>
      <c r="B70" s="14">
        <v>7500</v>
      </c>
      <c r="C70" s="5" t="s">
        <v>224</v>
      </c>
      <c r="D70" s="6" t="s">
        <v>225</v>
      </c>
    </row>
    <row r="71" spans="1:4" ht="11.25">
      <c r="A71" s="4" t="s">
        <v>140</v>
      </c>
      <c r="B71" s="14">
        <v>8000</v>
      </c>
      <c r="C71" s="5" t="s">
        <v>139</v>
      </c>
      <c r="D71" s="6" t="s">
        <v>141</v>
      </c>
    </row>
    <row r="72" spans="1:4" ht="22.5">
      <c r="A72" s="4" t="s">
        <v>150</v>
      </c>
      <c r="B72" s="14">
        <v>7000</v>
      </c>
      <c r="C72" s="5" t="s">
        <v>149</v>
      </c>
      <c r="D72" s="6" t="s">
        <v>151</v>
      </c>
    </row>
    <row r="73" spans="1:4" ht="11.25">
      <c r="A73" s="4" t="s">
        <v>248</v>
      </c>
      <c r="B73" s="14">
        <v>10000</v>
      </c>
      <c r="C73" s="5" t="s">
        <v>249</v>
      </c>
      <c r="D73" s="6" t="s">
        <v>250</v>
      </c>
    </row>
    <row r="74" spans="1:4" ht="22.5">
      <c r="A74" s="4" t="s">
        <v>34</v>
      </c>
      <c r="B74" s="14">
        <v>4100</v>
      </c>
      <c r="C74" s="5" t="s">
        <v>33</v>
      </c>
      <c r="D74" s="6" t="s">
        <v>35</v>
      </c>
    </row>
    <row r="75" spans="1:4" ht="33.75">
      <c r="A75" s="4" t="s">
        <v>37</v>
      </c>
      <c r="B75" s="14">
        <v>10000</v>
      </c>
      <c r="C75" s="5" t="s">
        <v>36</v>
      </c>
      <c r="D75" s="6" t="s">
        <v>38</v>
      </c>
    </row>
    <row r="76" spans="1:4" ht="22.5">
      <c r="A76" s="4" t="s">
        <v>40</v>
      </c>
      <c r="B76" s="14">
        <v>9000</v>
      </c>
      <c r="C76" s="5" t="s">
        <v>39</v>
      </c>
      <c r="D76" s="6" t="s">
        <v>142</v>
      </c>
    </row>
    <row r="77" spans="1:4" ht="22.5">
      <c r="A77" s="4" t="s">
        <v>147</v>
      </c>
      <c r="B77" s="14">
        <v>11000</v>
      </c>
      <c r="C77" s="5" t="s">
        <v>146</v>
      </c>
      <c r="D77" s="6" t="s">
        <v>148</v>
      </c>
    </row>
    <row r="78" spans="1:4" ht="11.25">
      <c r="A78" s="4" t="s">
        <v>44</v>
      </c>
      <c r="B78" s="14">
        <v>11000</v>
      </c>
      <c r="C78" s="5" t="s">
        <v>45</v>
      </c>
      <c r="D78" s="6" t="s">
        <v>46</v>
      </c>
    </row>
    <row r="79" spans="1:4" ht="22.5">
      <c r="A79" s="4" t="s">
        <v>48</v>
      </c>
      <c r="B79" s="14">
        <v>15000</v>
      </c>
      <c r="C79" s="5" t="s">
        <v>47</v>
      </c>
      <c r="D79" s="6" t="s">
        <v>49</v>
      </c>
    </row>
    <row r="80" spans="1:4" ht="22.5">
      <c r="A80" s="4" t="s">
        <v>193</v>
      </c>
      <c r="B80" s="14">
        <v>4200</v>
      </c>
      <c r="C80" s="5" t="s">
        <v>192</v>
      </c>
      <c r="D80" s="6" t="s">
        <v>194</v>
      </c>
    </row>
    <row r="81" spans="1:4" ht="22.5">
      <c r="A81" s="4" t="s">
        <v>178</v>
      </c>
      <c r="B81" s="14">
        <v>8000</v>
      </c>
      <c r="C81" s="5" t="s">
        <v>177</v>
      </c>
      <c r="D81" s="6" t="s">
        <v>179</v>
      </c>
    </row>
    <row r="82" spans="1:4" ht="22.5">
      <c r="A82" s="4" t="s">
        <v>181</v>
      </c>
      <c r="B82" s="14">
        <v>10000</v>
      </c>
      <c r="C82" s="5" t="s">
        <v>180</v>
      </c>
      <c r="D82" s="6" t="s">
        <v>182</v>
      </c>
    </row>
    <row r="83" spans="1:4" ht="11.25">
      <c r="A83" s="4" t="s">
        <v>184</v>
      </c>
      <c r="B83" s="14">
        <v>6000</v>
      </c>
      <c r="C83" s="5" t="s">
        <v>183</v>
      </c>
      <c r="D83" s="6" t="s">
        <v>185</v>
      </c>
    </row>
    <row r="84" spans="1:4" ht="22.5">
      <c r="A84" s="4" t="s">
        <v>195</v>
      </c>
      <c r="B84" s="14">
        <v>4500</v>
      </c>
      <c r="C84" s="5" t="s">
        <v>196</v>
      </c>
      <c r="D84" s="6" t="s">
        <v>197</v>
      </c>
    </row>
    <row r="85" spans="1:4" ht="11.25">
      <c r="A85" s="16"/>
      <c r="B85" s="17">
        <f>SUM(B60:B84)</f>
        <v>202500</v>
      </c>
      <c r="C85" s="18" t="s">
        <v>252</v>
      </c>
      <c r="D85" s="19"/>
    </row>
    <row r="86" spans="1:4" ht="33.75">
      <c r="A86" s="4" t="s">
        <v>1</v>
      </c>
      <c r="B86" s="14">
        <v>14000</v>
      </c>
      <c r="C86" s="5" t="s">
        <v>2</v>
      </c>
      <c r="D86" s="6" t="s">
        <v>3</v>
      </c>
    </row>
    <row r="87" spans="1:4" ht="22.5">
      <c r="A87" s="4" t="s">
        <v>10</v>
      </c>
      <c r="B87" s="14">
        <v>7000</v>
      </c>
      <c r="C87" s="5" t="s">
        <v>215</v>
      </c>
      <c r="D87" s="6" t="s">
        <v>11</v>
      </c>
    </row>
    <row r="88" spans="1:4" ht="22.5">
      <c r="A88" s="4" t="s">
        <v>65</v>
      </c>
      <c r="B88" s="14">
        <v>20000</v>
      </c>
      <c r="C88" s="5" t="s">
        <v>66</v>
      </c>
      <c r="D88" s="6" t="s">
        <v>67</v>
      </c>
    </row>
    <row r="89" spans="1:4" ht="11.25">
      <c r="A89" s="16"/>
      <c r="B89" s="17">
        <f>SUM(B86:B88)</f>
        <v>41000</v>
      </c>
      <c r="C89" s="18" t="s">
        <v>64</v>
      </c>
      <c r="D89" s="19"/>
    </row>
    <row r="90" spans="1:4" s="8" customFormat="1" ht="12.75">
      <c r="A90" s="20"/>
      <c r="B90" s="21">
        <f>B22+B46+B59+B85+B89</f>
        <v>771500</v>
      </c>
      <c r="C90" s="22" t="s">
        <v>253</v>
      </c>
      <c r="D90" s="23"/>
    </row>
  </sheetData>
  <mergeCells count="1">
    <mergeCell ref="C1:D1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romo</cp:lastModifiedBy>
  <cp:lastPrinted>2006-04-04T08:45:52Z</cp:lastPrinted>
  <dcterms:created xsi:type="dcterms:W3CDTF">2000-10-03T06:25:16Z</dcterms:created>
  <dcterms:modified xsi:type="dcterms:W3CDTF">2006-04-04T08:46:17Z</dcterms:modified>
  <cp:category/>
  <cp:version/>
  <cp:contentType/>
  <cp:contentStatus/>
</cp:coreProperties>
</file>