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380" windowHeight="8200" tabRatio="405" activeTab="0"/>
  </bookViews>
  <sheets>
    <sheet name="Intra-Visegrad" sheetId="1" r:id="rId1"/>
    <sheet name="Out-Going" sheetId="2" r:id="rId2"/>
    <sheet name="In-Coming (WB+RU)" sheetId="3" r:id="rId3"/>
    <sheet name="BY" sheetId="4" r:id="rId4"/>
    <sheet name="UA" sheetId="5" r:id="rId5"/>
    <sheet name="AM" sheetId="6" r:id="rId6"/>
    <sheet name="AZ" sheetId="7" r:id="rId7"/>
    <sheet name="GE" sheetId="8" r:id="rId8"/>
    <sheet name="MD" sheetId="9" r:id="rId9"/>
  </sheets>
  <definedNames/>
  <calcPr fullCalcOnLoad="1"/>
</workbook>
</file>

<file path=xl/sharedStrings.xml><?xml version="1.0" encoding="utf-8"?>
<sst xmlns="http://schemas.openxmlformats.org/spreadsheetml/2006/main" count="1792" uniqueCount="542">
  <si>
    <t>CZ</t>
  </si>
  <si>
    <t xml:space="preserve">Serial No. </t>
  </si>
  <si>
    <t>Name</t>
  </si>
  <si>
    <t>Citizenship</t>
  </si>
  <si>
    <t>Host Institution</t>
  </si>
  <si>
    <t>Host Country</t>
  </si>
  <si>
    <t>Type of Scholarship</t>
  </si>
  <si>
    <t>Scholarship Amount</t>
  </si>
  <si>
    <t>Lump Sum Host Inst.</t>
  </si>
  <si>
    <t>Daniel Hain</t>
  </si>
  <si>
    <t>Faculty of Comparative Law and Governance, Andrássy Gyula German Speaking University of Budapest</t>
  </si>
  <si>
    <t>HU</t>
  </si>
  <si>
    <t xml:space="preserve">Master’s </t>
  </si>
  <si>
    <t>Michal Macháček</t>
  </si>
  <si>
    <t>Department of Contemporary History, Institute of History, SAS</t>
  </si>
  <si>
    <t>SK</t>
  </si>
  <si>
    <t>Post-Master's</t>
  </si>
  <si>
    <t>Jana Tomášová</t>
  </si>
  <si>
    <t>Inst.of Ethnology&amp;Cultural Anthropology,Faculty of History,Warsaw Uni</t>
  </si>
  <si>
    <t>PL</t>
  </si>
  <si>
    <t>Kateřina Svatoňová</t>
  </si>
  <si>
    <t>Dept.of Art Criticism and Audio Visual Studies, Faculty of Film and Television, Academy of Performing Arts</t>
  </si>
  <si>
    <t>Marek Antoš</t>
  </si>
  <si>
    <t>Legal Studies Department, Central European University</t>
  </si>
  <si>
    <t>Tomáš Brolík</t>
  </si>
  <si>
    <t>Dept. of Slovak History, Faculty of Philosophy, Comenius University</t>
  </si>
  <si>
    <t>Daniel Šitera</t>
  </si>
  <si>
    <t>Institute of International Relations, Faculty of Social Sciences, University of Wroclaw</t>
  </si>
  <si>
    <t>Markéta Michálková</t>
  </si>
  <si>
    <t>Dept. of Decision Sciences, Faculty of Economics, Corvinus University in Budapest</t>
  </si>
  <si>
    <t>Filip Hajný</t>
  </si>
  <si>
    <t>Department of Economy and Public Administration, Faculty of Economics and International Relations, Cracow University of Economics</t>
  </si>
  <si>
    <t>Vaclav Smidrkal</t>
  </si>
  <si>
    <t>Institute of History, University of Warsaw</t>
  </si>
  <si>
    <t>Zuzana Cerna</t>
  </si>
  <si>
    <t>Faculty of Philosophy / Institute of Religion, Jagiellonian University</t>
  </si>
  <si>
    <t>total</t>
  </si>
  <si>
    <t>Serial No.</t>
  </si>
  <si>
    <t>Miklós Mitrovits</t>
  </si>
  <si>
    <t>Institute of History Polish Academy of Science</t>
  </si>
  <si>
    <t>Veronika Csikós</t>
  </si>
  <si>
    <t>Institute for Greek and Latin Studies, Faculty of Arts, Charles University</t>
  </si>
  <si>
    <t>Veronika Gayer</t>
  </si>
  <si>
    <t>Department of History, Faculty of Arts, P. J. Šafárik University in Košice</t>
  </si>
  <si>
    <t>Ádám Bartók</t>
  </si>
  <si>
    <t>Institute of Mining and Geology, Faculty of Earth Sciences, AGH University of Science and Technology Krakow</t>
  </si>
  <si>
    <t>Master's</t>
  </si>
  <si>
    <t>Veronika Héda</t>
  </si>
  <si>
    <t>Faculty of Management and Social Communication, Jagiellonian Uni</t>
  </si>
  <si>
    <t>Dániel Kassai</t>
  </si>
  <si>
    <t>Dept.of Robotics and Mechatronics, Faculty of Mechanical Engineering and Robotics, AGH University of Science and Technology Krakow</t>
  </si>
  <si>
    <t>Várnai Luca</t>
  </si>
  <si>
    <t>Faculty of Polish Philology, Jagiellonian University in Krakow</t>
  </si>
  <si>
    <t>Marietta Nagy</t>
  </si>
  <si>
    <t>Zita Csóka</t>
  </si>
  <si>
    <t>Faculty of Social Sciences, Charles University in Prague</t>
  </si>
  <si>
    <t>János Som</t>
  </si>
  <si>
    <t>Department of Economics, Faculty of Economics and Public Administration, University of Economics, Prague</t>
  </si>
  <si>
    <t>Endre Mohácsi</t>
  </si>
  <si>
    <t>Institute of History, Faculty of Arts, Prešov University</t>
  </si>
  <si>
    <t>Dóra Takács</t>
  </si>
  <si>
    <t>Faculty of Polish&amp;Classical Philology,A.Mickiewicz University in Poznan</t>
  </si>
  <si>
    <t>Borbála Bánhegyi</t>
  </si>
  <si>
    <t>Centre for European Studies, Faculty of International and European Studies, Jagiellonian University</t>
  </si>
  <si>
    <t>Dániel Nagy</t>
  </si>
  <si>
    <t>CESP Program, University of Economics, Prague</t>
  </si>
  <si>
    <t>Péter Mészáros</t>
  </si>
  <si>
    <t>Faculty of Humanities, Matej Bel University Banská Bystrica</t>
  </si>
  <si>
    <t>Magdalena Bystrzak</t>
  </si>
  <si>
    <t>Institute of Slovak History, Slovak Academy of Sciences</t>
  </si>
  <si>
    <t xml:space="preserve">1 semester only </t>
  </si>
  <si>
    <t>Małgorzata Monika Musztyfaga</t>
  </si>
  <si>
    <t>Department of Mechanical Technology, Faculty of Mechanical Engineering, Technical University of Ostrava</t>
  </si>
  <si>
    <t>Sylwia Czachór</t>
  </si>
  <si>
    <t>Institute of Czech Studies,Faculty of Philosophy and Arts,Charles Uni</t>
  </si>
  <si>
    <t>Ewa Maria Ciszewska</t>
  </si>
  <si>
    <t>Film Studies Department, Faculty of Philosophy and Arts, Charles Uni</t>
  </si>
  <si>
    <t>Tessa Isabelle Joseph</t>
  </si>
  <si>
    <t>Faculty of Veterinary Science, Szent István University</t>
  </si>
  <si>
    <t>Katarzyna Szajda</t>
  </si>
  <si>
    <t>Pedagogical Department, Pedagogics and Psychology Chair, Faculty of Science, Education and Humanities, Technical University of Liberec</t>
  </si>
  <si>
    <t>Anna Tomiczek</t>
  </si>
  <si>
    <t>Department of Materials Engineering, Faculty of Mechanical Engineering, University of Zilina</t>
  </si>
  <si>
    <t>Błażej Szymon Tomiczek</t>
  </si>
  <si>
    <t>Zdzisław Attila Tátrai</t>
  </si>
  <si>
    <t>Faculty of Horticultural Science, Corvinus University of Budapest</t>
  </si>
  <si>
    <t>Magdalena Katarzyna Namaczyńska</t>
  </si>
  <si>
    <t>Department of Administrative Law and Environmental Law, Faculty of Law, Comenius University in Bratislava</t>
  </si>
  <si>
    <t>Lukasz Reimann</t>
  </si>
  <si>
    <t>Institute of Materials Science, Faculty of Materials Scienca and Technology in Trnava, Slovak University of Technology in Bratislava</t>
  </si>
  <si>
    <t>Natalia Mileszyk</t>
  </si>
  <si>
    <t>Department of Legal Studies, Central European University</t>
  </si>
  <si>
    <t>Anna Maria Marcinkowska</t>
  </si>
  <si>
    <t>Department of Information and Communication Technologies in Education, Pedagogical Faculty, University of Ostrava</t>
  </si>
  <si>
    <t>Paulina Popek</t>
  </si>
  <si>
    <t>Department of Art History and Aesthetics, Academy of Arts, Architecture and Design in Prague</t>
  </si>
  <si>
    <t>Natalia Micikowska</t>
  </si>
  <si>
    <t>Faculty of Law, Charles University in Prague</t>
  </si>
  <si>
    <t>Marcin Staszuk</t>
  </si>
  <si>
    <t>Department of Material Science and Technology,  Faculty of Mechanical Engineering, University of West Bohemia</t>
  </si>
  <si>
    <t>Adriana Kičková</t>
  </si>
  <si>
    <t>Institute of Czech History, Faculty of Arts, Charles University</t>
  </si>
  <si>
    <t>Gábor Oláh</t>
  </si>
  <si>
    <t>Department of Sociology and Social Antropology, Central European Uni</t>
  </si>
  <si>
    <t>Slavka Otcenasova</t>
  </si>
  <si>
    <t>Department of East-European History, Faculty of Humanities, ELTE</t>
  </si>
  <si>
    <t>Daniela Mikusová</t>
  </si>
  <si>
    <t>Department of Civil Law and Commercial Law, Faculty of Comparative Law and Political Sciences, Andrássy University of Budapest</t>
  </si>
  <si>
    <t>Alica Dingová</t>
  </si>
  <si>
    <t>Department of Botany and Zoology, Faculty of Science, Masaryk Uni</t>
  </si>
  <si>
    <t>Pavol Matula</t>
  </si>
  <si>
    <t>Martin Kováč</t>
  </si>
  <si>
    <t>Hussite Theological Faculty, Charles University in Prague</t>
  </si>
  <si>
    <t>Michal Alexovič</t>
  </si>
  <si>
    <t>Dept.of Analytical Chemistry,Faculty of Chemistry,Jagiellonian University</t>
  </si>
  <si>
    <t>Lucia Váhovská</t>
  </si>
  <si>
    <t>Dept.of Inorganic Chemistry,Faculty of Science,Palacky Uni in Olomouc</t>
  </si>
  <si>
    <t>Marián Balko</t>
  </si>
  <si>
    <t>Dept.of Media Design, Media Institute, Moholy-Nagy University of Art and Design Budapest</t>
  </si>
  <si>
    <t>Marek Turošík</t>
  </si>
  <si>
    <t>Department of Alternative and Puppet Theatre, Theatre Faculty, Academy of Performing Arts in Prague</t>
  </si>
  <si>
    <t>Anna Antalová</t>
  </si>
  <si>
    <t>Dept.of Cardiovascular Medicine, First Faculty of Medicine, Charles University in Prague</t>
  </si>
  <si>
    <t>Daniel Molnári</t>
  </si>
  <si>
    <t>Tomáš Ďuraňa</t>
  </si>
  <si>
    <t>Dept.of International Economic Relations, Faculty of Economics, University of Gdańsk</t>
  </si>
  <si>
    <t>Maria Sedlakova</t>
  </si>
  <si>
    <t>Department of Political Science, Central European University</t>
  </si>
  <si>
    <t>Katarína Klingová</t>
  </si>
  <si>
    <t>Department of International Relations and European Studies, CEU</t>
  </si>
  <si>
    <t>Tomas Stanay</t>
  </si>
  <si>
    <t>Department of Economics, Central European University</t>
  </si>
  <si>
    <t>Boleslav Koprivnansky</t>
  </si>
  <si>
    <t>Dept.of Microenvironmental and Building Services Engineering, Faculty of Civil Engineering, Czech Technical University in Prague</t>
  </si>
  <si>
    <t>SUBSTITUTES</t>
  </si>
  <si>
    <t>order</t>
  </si>
  <si>
    <t>KarolinaNataliaKoziura</t>
  </si>
  <si>
    <t>Nationalism Studies Program, Central European University</t>
  </si>
  <si>
    <t>1st substitute</t>
  </si>
  <si>
    <t>Alicja Maria Janek</t>
  </si>
  <si>
    <t xml:space="preserve">Faculty of Economics and Management, University of Economics </t>
  </si>
  <si>
    <t>2nd substitute</t>
  </si>
  <si>
    <t>Roman Koziel</t>
  </si>
  <si>
    <t>Faculty of Social Sciences, Charles University</t>
  </si>
  <si>
    <t>3rd substitute</t>
  </si>
  <si>
    <t>Magdalena Stanova</t>
  </si>
  <si>
    <t>Studio of Intermedia Production 3–The School of Conceptual Exploration of Tomáš Vaněk, Academy of Fine Arts in Prague</t>
  </si>
  <si>
    <t>Jana Sykorova</t>
  </si>
  <si>
    <t>Institute of Electronical Culture and Semiothics, Faculty of Humanities, Charles University</t>
  </si>
  <si>
    <t>Peter Pavlovič</t>
  </si>
  <si>
    <t>Dept.of International and European Law, Faculty of Law, Masaryk Uni</t>
  </si>
  <si>
    <t>Karla Koutkova</t>
  </si>
  <si>
    <t>Political Science and International Relations Department, Sarajevo School of Science and Technology</t>
  </si>
  <si>
    <t>BA</t>
  </si>
  <si>
    <t>Lenka Malíková</t>
  </si>
  <si>
    <t>Institute of Botany, Faculty of Science, University of Zagreb</t>
  </si>
  <si>
    <t>HR</t>
  </si>
  <si>
    <t>Kateřina Hošková</t>
  </si>
  <si>
    <t>Inst.of Philology, Taras Shevchenko National University of Kyiv</t>
  </si>
  <si>
    <t>UA</t>
  </si>
  <si>
    <t xml:space="preserve">total </t>
  </si>
  <si>
    <t>Péter Langenthal</t>
  </si>
  <si>
    <t>Faculty of Philosophy, University of Zagreb</t>
  </si>
  <si>
    <t>Endre Zoltán Pásztor</t>
  </si>
  <si>
    <t>Department of Social and Economic Geography, Faculty of Geography, Kyiv National Taras Shevechenko University</t>
  </si>
  <si>
    <t>Tibor Bajor</t>
  </si>
  <si>
    <t>Faculty of International Relations, Uzhgorod National University</t>
  </si>
  <si>
    <t>Jakub Grzegorz Osiecki</t>
  </si>
  <si>
    <t>Department of Contemporary Anthropological Studies, Institute of Archaeology and Ethnography, National Academy of Sciences of Armenia</t>
  </si>
  <si>
    <t>AM</t>
  </si>
  <si>
    <t>Paulina Kudzin</t>
  </si>
  <si>
    <t>Center of Interdicsiplinary Postgraduate Studies/Gender Studies, University of Srarajevo</t>
  </si>
  <si>
    <t>Michal Jerzy Jarnecki</t>
  </si>
  <si>
    <t>Public Administration and Regional Development Research Institute, Uzhorod State University</t>
  </si>
  <si>
    <t>Joanna Zeber</t>
  </si>
  <si>
    <t>Music Theory Department, International Research Centre for International Polyphony, Sarajishvili Tbilisi State Conservatoire</t>
  </si>
  <si>
    <t>GE</t>
  </si>
  <si>
    <t>Ada Kobusiewicz</t>
  </si>
  <si>
    <t>Department of Dramatic Arts, Academy of Arts, University of Novi Sad</t>
  </si>
  <si>
    <t>RS</t>
  </si>
  <si>
    <t>Samuel Arbe</t>
  </si>
  <si>
    <t>Faculty of Political Science, University of Belgrade</t>
  </si>
  <si>
    <t>Ľubomír Čunderlík</t>
  </si>
  <si>
    <t>Institute of State and Law of the European Countries, Faculty of Law, Uzhhorod National University</t>
  </si>
  <si>
    <t>Lenka Kubincová</t>
  </si>
  <si>
    <t>Department of Surgery, Department of Gynecology and Obstetrics, Faculty of Medicine, University of Sarajevo</t>
  </si>
  <si>
    <t>Marianna Lajčiaková</t>
  </si>
  <si>
    <t>Jana Fintova</t>
  </si>
  <si>
    <t>Departement of European Studies, Faculty of Political Science, University of Zagreb</t>
  </si>
  <si>
    <t>Jan Brindza</t>
  </si>
  <si>
    <t>Department of Beekeeping, Faculty of Animal Production and Technology, National University of Life and Environmental Sciences</t>
  </si>
  <si>
    <t xml:space="preserve">Piotr Kręzel </t>
  </si>
  <si>
    <t>Department of History, Faculty of  Philosophy, Uni of Belgrade</t>
  </si>
  <si>
    <t>1st  substitute</t>
  </si>
  <si>
    <t>Wojciech Sitek</t>
  </si>
  <si>
    <t>Departmeng of Materials Science and Engineering, Faculty of Engineering, University of Rijeka</t>
  </si>
  <si>
    <t>Magdalena Marta Lejman</t>
  </si>
  <si>
    <t>International Relations and Regional Studies Department, Baku Slavic University</t>
  </si>
  <si>
    <t>AZ</t>
  </si>
  <si>
    <t>from SK</t>
  </si>
  <si>
    <t>Marcela Barčáková</t>
  </si>
  <si>
    <t>Faculty of Political Science, University of Zagreb</t>
  </si>
  <si>
    <t>Maja Stupavski</t>
  </si>
  <si>
    <t>RECETOX, Faculty of Science, Masaryk University</t>
  </si>
  <si>
    <t>Vasilija Abramovic</t>
  </si>
  <si>
    <t>ME</t>
  </si>
  <si>
    <t>Faculty of Architecture, Czech Technical University in Prague</t>
  </si>
  <si>
    <t>Milan Dojchinovski</t>
  </si>
  <si>
    <t>MK</t>
  </si>
  <si>
    <t>Department of Software Engineering, Faculty of Information Technology, Czech Technical University in Prague</t>
  </si>
  <si>
    <t>Tomislav Rubić</t>
  </si>
  <si>
    <t>Department of Building Structures, Faculty of Civil Engineering, Czech Technical University in Prague</t>
  </si>
  <si>
    <t>Nedin Catharevic</t>
  </si>
  <si>
    <t>Faculty of Forestry and Wood Technology, Mendel University in Brno</t>
  </si>
  <si>
    <t>Anna Blazheska</t>
  </si>
  <si>
    <t>Tihomir Mijatović</t>
  </si>
  <si>
    <t>Faculty of Law, University of Pécs</t>
  </si>
  <si>
    <t>Dragan Vukelic</t>
  </si>
  <si>
    <t>ELTE-UNESCO Minority Studies Department, Faculty of Social Sciences</t>
  </si>
  <si>
    <t>Sherif Mehmeti</t>
  </si>
  <si>
    <t>XK</t>
  </si>
  <si>
    <t>Sara Divjak</t>
  </si>
  <si>
    <t>Graphic Departement, Jan Matejko Academy of Fine Arts in Krakow</t>
  </si>
  <si>
    <t>Elena Kucheryavaya</t>
  </si>
  <si>
    <t>RU</t>
  </si>
  <si>
    <t>Department of Philosophy and Sociology, Warsaw University</t>
  </si>
  <si>
    <t>Nevena Stokanic</t>
  </si>
  <si>
    <t>Centre for European Studies, Faculty of International and Political Studies, Jagiellonian University</t>
  </si>
  <si>
    <t>Maria Mertvisheva</t>
  </si>
  <si>
    <t>Institute of Biodiversity Conservation and Biological Safety, Faculty of Agrobiology and Food Resources, Slovak University of Agriculture in Nitra</t>
  </si>
  <si>
    <t>Maja Sremački</t>
  </si>
  <si>
    <t>Department of Analytical Chemistry, Faculty of Chemical and Food Technology, Slovak University of Technology</t>
  </si>
  <si>
    <t>Mihal Djurovka</t>
  </si>
  <si>
    <t>Ana Petrovic</t>
  </si>
  <si>
    <t>Department of Electrical Engineering, Automation and Informatics, Faculty of Engineering, Slovak University of Agriculture in Nitra</t>
  </si>
  <si>
    <t>Marjan Trajkovski</t>
  </si>
  <si>
    <t>Department of International Relations and Diplomacy,Faculty of Political Sciences and International Affairs,Matej Bel University in Banská Bystrica</t>
  </si>
  <si>
    <t>3 semesters only</t>
  </si>
  <si>
    <t>Tamara Djukic</t>
  </si>
  <si>
    <t>Faculty of Architecture,Academy of Arts,Architecture and Design Prague</t>
  </si>
  <si>
    <t>Dario Tambur</t>
  </si>
  <si>
    <t>Faculty of Horticulture, Mendel University in Brno</t>
  </si>
  <si>
    <t>Paić Đorđe</t>
  </si>
  <si>
    <t xml:space="preserve">Department of International Relations and European Studies, Faculty of Social Studies, Masaryk University </t>
  </si>
  <si>
    <t>Norbert Sabic</t>
  </si>
  <si>
    <t>Doctoral School of Political Science, Central European University</t>
  </si>
  <si>
    <t>Klara Volaric</t>
  </si>
  <si>
    <t>Department of History, Central European University</t>
  </si>
  <si>
    <t>Danijel Cuturic</t>
  </si>
  <si>
    <t>Department of Public Policy, Central European University</t>
  </si>
  <si>
    <t>Leona Kadijević</t>
  </si>
  <si>
    <t>Ana Mihaljevic</t>
  </si>
  <si>
    <t>Nagalia Egoshina</t>
  </si>
  <si>
    <t>Faculty of Economics, Vistula University</t>
  </si>
  <si>
    <t>Tamara Rajić</t>
  </si>
  <si>
    <t>Department of Corporate Economics and Management, Faculty of Economics, Matej Bel University in Banská Bystrica</t>
  </si>
  <si>
    <t>Milos Petkovic</t>
  </si>
  <si>
    <t>Faculty of Engineering, Slovak University of Agriculture in Nitra</t>
  </si>
  <si>
    <t>Dušan Marinković</t>
  </si>
  <si>
    <t>to CZ</t>
  </si>
  <si>
    <r>
      <t xml:space="preserve">Scholarship Amount </t>
    </r>
    <r>
      <rPr>
        <sz val="11"/>
        <color indexed="8"/>
        <rFont val="Calibri"/>
        <family val="2"/>
      </rPr>
      <t>(EUR)</t>
    </r>
  </si>
  <si>
    <r>
      <t>Lump Sum Host Inst.</t>
    </r>
    <r>
      <rPr>
        <sz val="11"/>
        <color indexed="8"/>
        <rFont val="Calibri"/>
        <family val="2"/>
      </rPr>
      <t xml:space="preserve"> (EUR)</t>
    </r>
  </si>
  <si>
    <r>
      <t xml:space="preserve">Comment / Travel Grant </t>
    </r>
    <r>
      <rPr>
        <sz val="11"/>
        <rFont val="Calibri"/>
        <family val="2"/>
      </rPr>
      <t>(EUR)</t>
    </r>
  </si>
  <si>
    <t>Vitali Repin</t>
  </si>
  <si>
    <t>BY</t>
  </si>
  <si>
    <t>Charles University in Prague, Department of South Slavonic and Balkan Studies</t>
  </si>
  <si>
    <t xml:space="preserve">Post-master's </t>
  </si>
  <si>
    <t>Dzmitry Makatun</t>
  </si>
  <si>
    <t>Czech Technical University in Prague, Faculty of Nuclear Sciences and Physical Engineering</t>
  </si>
  <si>
    <t>Katsiaryna Makarevich</t>
  </si>
  <si>
    <t>University of Ostrava, Faculty of Arts</t>
  </si>
  <si>
    <t>Master’s</t>
  </si>
  <si>
    <t>Siarhei Dabravolski</t>
  </si>
  <si>
    <t>Masaryk University, Faculty of Science</t>
  </si>
  <si>
    <t>Alena Chernikava</t>
  </si>
  <si>
    <t>Brno University of Technology, Faculty of Electrical Engineering and Communication</t>
  </si>
  <si>
    <t>Maryna Lipai</t>
  </si>
  <si>
    <t>Tomas Bata University in Zlín, Faculty of Technology</t>
  </si>
  <si>
    <t>to HU</t>
  </si>
  <si>
    <t>Liudmila Fakeyeva</t>
  </si>
  <si>
    <t>Hungarian Academy of Sciences, Geographical Research Institute</t>
  </si>
  <si>
    <t>Tatsiana Lishankova</t>
  </si>
  <si>
    <t xml:space="preserve">Central European University, Department of Legal Studies </t>
  </si>
  <si>
    <t>Ruslan Akulenka</t>
  </si>
  <si>
    <t>Corvinus University of Budapest, Faculty of Social Sciences</t>
  </si>
  <si>
    <t>Stanislau Tsuba</t>
  </si>
  <si>
    <t>Corvinus University of Budapest, Faculty of Business Administration</t>
  </si>
  <si>
    <t>Tatiana Alshevskaya</t>
  </si>
  <si>
    <t xml:space="preserve">Corvinus University of Budapest, Faculty of Economics </t>
  </si>
  <si>
    <t>Alena Mironenka</t>
  </si>
  <si>
    <t>Central European University, Department of Mathematics and its applications</t>
  </si>
  <si>
    <t>to PL</t>
  </si>
  <si>
    <t>Alyaxey Yaskevich</t>
  </si>
  <si>
    <t>University of Warsaw, Institute of Applied Linguistics</t>
  </si>
  <si>
    <t>Natallia Valasevich</t>
  </si>
  <si>
    <t>Research Institute of Horticulture, Plant Protection Department</t>
  </si>
  <si>
    <t xml:space="preserve">Hanna Lazouskaya  </t>
  </si>
  <si>
    <t xml:space="preserve">University of Warsaw, Department of Intercultural Studies of Central and Eastern Europe </t>
  </si>
  <si>
    <t>Jana Tarasiuk</t>
  </si>
  <si>
    <t>Jagiellonian University, Institute of Philosophy</t>
  </si>
  <si>
    <t>Iryna Shcherbach</t>
  </si>
  <si>
    <t>University of  Warsaw, Faculty of Polish Studies</t>
  </si>
  <si>
    <t>Nina Shurupava</t>
  </si>
  <si>
    <t>Warsaw University, Faculty of Law and Administration</t>
  </si>
  <si>
    <t>Andrei Liuby</t>
  </si>
  <si>
    <t>University of Warsaw, Faculty of Applied Linguistics</t>
  </si>
  <si>
    <t>Viktar Brundukou</t>
  </si>
  <si>
    <t>Wroclaw University of Technology, Faculty of Chemistry</t>
  </si>
  <si>
    <t>1 semester only</t>
  </si>
  <si>
    <t>to SK</t>
  </si>
  <si>
    <t>Marina Anatolyevna Koleda</t>
  </si>
  <si>
    <t>Slovak University of Technology in Bratislava, Faculty of Material Science and Technology in Trnava</t>
  </si>
  <si>
    <t>Hanna Astrouskaya</t>
  </si>
  <si>
    <t>Pavol Jozef Safarik University in Kosice, Faculty of Science, Institute of Chemistry</t>
  </si>
  <si>
    <t>Tatiana Nikolaevna Fedosenko</t>
  </si>
  <si>
    <t>RESERVE LIST</t>
  </si>
  <si>
    <t>(Substitutes may be supported in case some of the above mentioned scholars cancel their scholarship project implementation.)</t>
  </si>
  <si>
    <t>Vlada Shamava</t>
  </si>
  <si>
    <t>Academy of Arts, Architecture and Design in Prague</t>
  </si>
  <si>
    <t>Katsiaryna Maslakova</t>
  </si>
  <si>
    <t>Charles University in Prague, Faculty of Arts</t>
  </si>
  <si>
    <t>Anna Zayats</t>
  </si>
  <si>
    <t>Masaryk University, Faculty of Economics and Administration</t>
  </si>
  <si>
    <t>there are no subsitutes in this category</t>
  </si>
  <si>
    <t>Tatsiana Kazak</t>
  </si>
  <si>
    <t>University of Warsaw, Faculty of history</t>
  </si>
  <si>
    <t>Valery Yevarouski</t>
  </si>
  <si>
    <t>University of Bialystok, Faculty of History and Sociology</t>
  </si>
  <si>
    <t>Ekaterina Kolb</t>
  </si>
  <si>
    <t>University of Warsaw, Faculty of Journalism and Political Science</t>
  </si>
  <si>
    <t>51201063</t>
  </si>
  <si>
    <t>Anastasiia Petunina</t>
  </si>
  <si>
    <t>Brno University of Technology, Faculty of Civil Engineering</t>
  </si>
  <si>
    <t>51201078</t>
  </si>
  <si>
    <t>Olga V. Shapoval</t>
  </si>
  <si>
    <t>Academy of Sciences of the CR, Institute of Photonics and Electronics</t>
  </si>
  <si>
    <t>Olga Doroshenko</t>
  </si>
  <si>
    <t>51200430</t>
  </si>
  <si>
    <t>Kostiantyn Antoniuk</t>
  </si>
  <si>
    <t>Czech Technical University in Prague, Faculty of Electrical Engineering</t>
  </si>
  <si>
    <t>51201062</t>
  </si>
  <si>
    <t>Svitlana Boklag</t>
  </si>
  <si>
    <t>51200579</t>
  </si>
  <si>
    <t>Oleg Fetisov</t>
  </si>
  <si>
    <t>Czech Technical University in Prague, Faculty of Civil Engineering</t>
  </si>
  <si>
    <t>51200745</t>
  </si>
  <si>
    <t>Svitlana Biedarieva</t>
  </si>
  <si>
    <t>Academy of Performing Arts in Prague, Theatre Faculty</t>
  </si>
  <si>
    <t>51200465</t>
  </si>
  <si>
    <t>Viktoriia Tuboltseva</t>
  </si>
  <si>
    <t>Mendel University in Brno, Faculty of Business and Economics</t>
  </si>
  <si>
    <t>51201255</t>
  </si>
  <si>
    <t>Mykhaylo Trunov</t>
  </si>
  <si>
    <t>Research Centre for Natural Sciences, Institute of Materials and Environmental Chemistry</t>
  </si>
  <si>
    <t>51200406</t>
  </si>
  <si>
    <t>Regina Vavrinchik</t>
  </si>
  <si>
    <t>University of Debrecen, Institute of English American Studies</t>
  </si>
  <si>
    <t>51200817</t>
  </si>
  <si>
    <t>Hayk Agababyan</t>
  </si>
  <si>
    <t>Semmelweis University, Faculty of Dentistry</t>
  </si>
  <si>
    <t>51200176</t>
  </si>
  <si>
    <t>Alona Tynkova</t>
  </si>
  <si>
    <t>University of Debrecen, Faculty of Science and Technology</t>
  </si>
  <si>
    <t>51200791</t>
  </si>
  <si>
    <t>Nadiia Gryshchenko</t>
  </si>
  <si>
    <t>Corvinus University of Budapest, Faculty of Business Administration / Institute for Environmental Science</t>
  </si>
  <si>
    <t>51200838</t>
  </si>
  <si>
    <t>Myroslav Voloshchuk</t>
  </si>
  <si>
    <t>University of Szeged, Faculty of Arts, Institute of History</t>
  </si>
  <si>
    <t>51200464</t>
  </si>
  <si>
    <t>Ielyzaveta Degtiarenko</t>
  </si>
  <si>
    <t>University of Szeged, Institute of Geography and Geology</t>
  </si>
  <si>
    <t>51200399</t>
  </si>
  <si>
    <t>Nino Vakhtangishvili</t>
  </si>
  <si>
    <t>Corvinus University of Budapest, Faculty Of Economics</t>
  </si>
  <si>
    <t>2 semesters only</t>
  </si>
  <si>
    <t>51201091</t>
  </si>
  <si>
    <t>Denys Natarov</t>
  </si>
  <si>
    <t>National Institute of Telecommunications, Dept. of Transmission and Optical Technologies</t>
  </si>
  <si>
    <t>51200912</t>
  </si>
  <si>
    <t>Anastasiia Andriichuk</t>
  </si>
  <si>
    <t>Pomeranian University in Słupsk, Institute of Biology and Environment Protection</t>
  </si>
  <si>
    <t>Taras Bondarenko</t>
  </si>
  <si>
    <t>Maria Curie-Sklodowska University in Lublin, Institute of Management</t>
  </si>
  <si>
    <t>51200706</t>
  </si>
  <si>
    <t>Iurii Chainskyi</t>
  </si>
  <si>
    <t>University of Warsaw, Faculty of History</t>
  </si>
  <si>
    <t>51201189</t>
  </si>
  <si>
    <t>Ivan Kovalov</t>
  </si>
  <si>
    <t>51201279</t>
  </si>
  <si>
    <t>Mykhaylo Shpotyuk</t>
  </si>
  <si>
    <t>Opole University, Institute of Physics</t>
  </si>
  <si>
    <t>51200656</t>
  </si>
  <si>
    <t>Oleksiy Karamanov</t>
  </si>
  <si>
    <t>Jagiellonian University in Krakow, Faculty of Philosophy</t>
  </si>
  <si>
    <t>51201286</t>
  </si>
  <si>
    <t>Oleksandr Yavlinskyy</t>
  </si>
  <si>
    <t>Warsaw University of Technology, Faculty of Electrical Engineering</t>
  </si>
  <si>
    <t>51201236</t>
  </si>
  <si>
    <t>Halyna Klym</t>
  </si>
  <si>
    <t>Jan Dlugosz University of Czestochowa</t>
  </si>
  <si>
    <t>Pl</t>
  </si>
  <si>
    <t>51200491</t>
  </si>
  <si>
    <t>Ivan Shepa</t>
  </si>
  <si>
    <t>Pavol Jozef Šafárik University in Košice, Faculty of Science, Institute of chemistry</t>
  </si>
  <si>
    <t>51200556</t>
  </si>
  <si>
    <t>Tetiana Ievdomashko</t>
  </si>
  <si>
    <t xml:space="preserve">University of Economics in Bratislava, Faculty of National Economy </t>
  </si>
  <si>
    <t>51200653</t>
  </si>
  <si>
    <t>Ivanna Nilabovych</t>
  </si>
  <si>
    <t>University of Presov in Presov, Faculty of Philosophy</t>
  </si>
  <si>
    <t>51201051</t>
  </si>
  <si>
    <t>Violeta Mirutenko</t>
  </si>
  <si>
    <t>University of Presov in Presov, Faculty of Humanities and Natural Sciences</t>
  </si>
  <si>
    <t>51200770</t>
  </si>
  <si>
    <t>Oksana Klitynska</t>
  </si>
  <si>
    <t>University of Presov in Presov, Faculty of Health Care</t>
  </si>
  <si>
    <t>51201278</t>
  </si>
  <si>
    <t>Oleksandr Chobal</t>
  </si>
  <si>
    <t>Institute of Materials Research of SAS, Department of Microstructural Engineering of Steels</t>
  </si>
  <si>
    <t>51200709</t>
  </si>
  <si>
    <t>Nadiia Parakhina</t>
  </si>
  <si>
    <t>Technical University of Kosice, Faculty of Civil Engineering</t>
  </si>
  <si>
    <t>51200569</t>
  </si>
  <si>
    <t>Irina Masolitina</t>
  </si>
  <si>
    <t>University of Economics in Bratislava, Faculty of Business Management</t>
  </si>
  <si>
    <t>51200146</t>
  </si>
  <si>
    <t>Olena Dmytryshyn</t>
  </si>
  <si>
    <t>University of Economics in Bratislava, International Managemebnt</t>
  </si>
  <si>
    <t>51200175</t>
  </si>
  <si>
    <t>Tetiana Shevtsova</t>
  </si>
  <si>
    <t>Slovak University of Agriculture in Nitra</t>
  </si>
  <si>
    <t>51201035</t>
  </si>
  <si>
    <t>Oleksii Brianskyi</t>
  </si>
  <si>
    <t>Anastasiia Bielovolova</t>
  </si>
  <si>
    <t>51200497</t>
  </si>
  <si>
    <t>Ganna Piddubna</t>
  </si>
  <si>
    <t>Brno University of Technology</t>
  </si>
  <si>
    <t>51201129</t>
  </si>
  <si>
    <t>Tetyana Bidna</t>
  </si>
  <si>
    <t>Central European University, Department of Public Policy</t>
  </si>
  <si>
    <t>51200468</t>
  </si>
  <si>
    <t>Oleksandr Gonchar</t>
  </si>
  <si>
    <t>Corvinus University of Budapest, Faculty of Economics</t>
  </si>
  <si>
    <t>Kristina Shinkovych</t>
  </si>
  <si>
    <t>51200523</t>
  </si>
  <si>
    <t>Valentyna Kotenko</t>
  </si>
  <si>
    <t>Jagiellonian University, Institute of European Studies</t>
  </si>
  <si>
    <t>51200476</t>
  </si>
  <si>
    <t>Maxym Voitko</t>
  </si>
  <si>
    <t>Technical University of Lodz, Faculty of Civil Engineering, Architecture and Environmental Engineering</t>
  </si>
  <si>
    <t>51200090</t>
  </si>
  <si>
    <t>Maryna Panchenko</t>
  </si>
  <si>
    <t>Warsaw University of Life Sciences, Department of Economics of Agriculture and International Economic Relations</t>
  </si>
  <si>
    <t>51201005</t>
  </si>
  <si>
    <t>Imre Sakal</t>
  </si>
  <si>
    <t>János Selye University, Faculty of Education</t>
  </si>
  <si>
    <t>51201127</t>
  </si>
  <si>
    <t>Natalia Shumeyko</t>
  </si>
  <si>
    <t>University of Presov in Presov, Faculty of Education</t>
  </si>
  <si>
    <t>51200377</t>
  </si>
  <si>
    <t>Zoltan Kormochi</t>
  </si>
  <si>
    <t xml:space="preserve">Constantine the Philosopher University in Nitra, Faculty of Central European Studies </t>
  </si>
  <si>
    <t>51200594</t>
  </si>
  <si>
    <t>Hovsep Ghazaryan</t>
  </si>
  <si>
    <t>Palacky University in Olomouc, Faculty of Medicine and Dentistry</t>
  </si>
  <si>
    <t>Davit Bleyan</t>
  </si>
  <si>
    <t>Tomas Bata University in Zlin, Faculty of Technology</t>
  </si>
  <si>
    <t>51200177</t>
  </si>
  <si>
    <t>Grigori Badalyan</t>
  </si>
  <si>
    <t>Corvinus University of Budapest, Faculty of Food Science</t>
  </si>
  <si>
    <t>51200043</t>
  </si>
  <si>
    <t>Nikolay Israyelyan</t>
  </si>
  <si>
    <t>University of Lodz, Faculty of International and Political Studies</t>
  </si>
  <si>
    <t>51200698</t>
  </si>
  <si>
    <t>Hovhannisyan Ara</t>
  </si>
  <si>
    <t xml:space="preserve">Slovak University of Agriculture in Nitra, Faculty of Agrobiology and Food Resources </t>
  </si>
  <si>
    <t>51200947</t>
  </si>
  <si>
    <t>Lusine Grigoryan</t>
  </si>
  <si>
    <t>Matej Bel University, Faculty of Economics</t>
  </si>
  <si>
    <t>51200255</t>
  </si>
  <si>
    <t>Levon Mirakyan</t>
  </si>
  <si>
    <t>Tomas Bata University in Zlin, Faculty of Multimedia Communications</t>
  </si>
  <si>
    <t>51200731</t>
  </si>
  <si>
    <t>Armine Pilosyan</t>
  </si>
  <si>
    <t>University of Debrecen, Faculty of Applied Economics and Rural Development</t>
  </si>
  <si>
    <t>51200023</t>
  </si>
  <si>
    <t>Gulnara Jafarova</t>
  </si>
  <si>
    <t>51200216</t>
  </si>
  <si>
    <t>Elvir Mammadov</t>
  </si>
  <si>
    <t>Central European University, Faculty of International Relations and European Stuies</t>
  </si>
  <si>
    <t>51200091</t>
  </si>
  <si>
    <t>Matlab Asgar</t>
  </si>
  <si>
    <t>Vistula University, Faculty of Economics</t>
  </si>
  <si>
    <r>
      <t xml:space="preserve">200,    </t>
    </r>
    <r>
      <rPr>
        <sz val="10"/>
        <color indexed="10"/>
        <rFont val="Arial"/>
        <family val="2"/>
      </rPr>
      <t xml:space="preserve">           2 semesters only</t>
    </r>
  </si>
  <si>
    <t>no applicants in this category</t>
  </si>
  <si>
    <t>51200286</t>
  </si>
  <si>
    <t>Elvin Gasimov</t>
  </si>
  <si>
    <t>Charles University  in Prague, Faculty of Social Sciences</t>
  </si>
  <si>
    <t>51201232</t>
  </si>
  <si>
    <t>George Pagava</t>
  </si>
  <si>
    <t>Charles University in Prague, Faculty of Law</t>
  </si>
  <si>
    <t>51200627</t>
  </si>
  <si>
    <t>Ana Sukhishvili</t>
  </si>
  <si>
    <t>Central European University, Faculty of Economics</t>
  </si>
  <si>
    <t>51200373</t>
  </si>
  <si>
    <t>Tamar Lobjanidze</t>
  </si>
  <si>
    <t>University of Wrocław, Faculty of Social Science</t>
  </si>
  <si>
    <t>51200874</t>
  </si>
  <si>
    <t>Davit Sukhiashvili</t>
  </si>
  <si>
    <t>Nicolaus Copernicus University in Torun, Faculty of Political Sciences and International Studies</t>
  </si>
  <si>
    <t>51200335</t>
  </si>
  <si>
    <t>Nino Gvantseladze</t>
  </si>
  <si>
    <t>Comenius University in Bratislava, Faculty of Management</t>
  </si>
  <si>
    <r>
      <t xml:space="preserve">200           </t>
    </r>
    <r>
      <rPr>
        <sz val="10"/>
        <color indexed="10"/>
        <rFont val="Arial"/>
        <family val="2"/>
      </rPr>
      <t xml:space="preserve">                                 2 semesters only</t>
    </r>
  </si>
  <si>
    <t>51200028</t>
  </si>
  <si>
    <t>Nino Kheladze</t>
  </si>
  <si>
    <t>Masaryk University, Faculty of Social Studies</t>
  </si>
  <si>
    <t>51200794</t>
  </si>
  <si>
    <t>Ana Javashvili</t>
  </si>
  <si>
    <t>51200764</t>
  </si>
  <si>
    <t>Irina Tkeshelashvili</t>
  </si>
  <si>
    <t>Maria Curie-Sklodovska University in Lublin, Faculty of Political Science</t>
  </si>
  <si>
    <t>51200743</t>
  </si>
  <si>
    <t>Tea Chkheidze</t>
  </si>
  <si>
    <t>Comenius University in Bratislava, Faculty of Social and Economic Sciences</t>
  </si>
  <si>
    <t>51200418</t>
  </si>
  <si>
    <t xml:space="preserve">Diana Cucos </t>
  </si>
  <si>
    <t>MD</t>
  </si>
  <si>
    <t>Post-master's</t>
  </si>
  <si>
    <t>51200828</t>
  </si>
  <si>
    <t>Ileana Partachi</t>
  </si>
  <si>
    <t>Center for Economic Research &amp; Graduate Education</t>
  </si>
  <si>
    <t>51200128</t>
  </si>
  <si>
    <t>Svetlana Pinzari</t>
  </si>
  <si>
    <t xml:space="preserve">University of Wroclaw, Faculty of Social Sciences </t>
  </si>
  <si>
    <t>51200292</t>
  </si>
  <si>
    <t>Ludmila Golovataia</t>
  </si>
  <si>
    <t>Matej Bel University, Faculty of Political Sciences and International Relations</t>
  </si>
  <si>
    <t>51200851</t>
  </si>
  <si>
    <t>Alexandru Eftode</t>
  </si>
  <si>
    <t>Charles University in Prague, Faculty of Social Sciences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</si>
</sst>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8"/>
      <name val="Calibri"/>
      <family val="2"/>
    </font>
    <font>
      <b/>
      <sz val="9"/>
      <name val="Arial CE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 CE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5" applyNumberFormat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4" borderId="10" xfId="56" applyFont="1" applyFill="1" applyBorder="1" applyAlignment="1">
      <alignment horizontal="center"/>
      <protection/>
    </xf>
    <xf numFmtId="0" fontId="5" fillId="34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textRotation="90" wrapText="1"/>
    </xf>
    <xf numFmtId="0" fontId="0" fillId="34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wrapText="1" shrinkToFi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35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3" fontId="1" fillId="35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34" borderId="10" xfId="56" applyFont="1" applyFill="1" applyBorder="1" applyAlignment="1">
      <alignment horizontal="center"/>
      <protection/>
    </xf>
    <xf numFmtId="0" fontId="5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60" applyFont="1" applyBorder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60" applyFont="1" applyBorder="1">
      <alignment/>
      <protection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0" borderId="10" xfId="6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60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1" fillId="0" borderId="10" xfId="60" applyFont="1" applyBorder="1" applyAlignment="1">
      <alignment wrapText="1"/>
      <protection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 textRotation="90"/>
    </xf>
    <xf numFmtId="0" fontId="13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35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1" fillId="35" borderId="10" xfId="0" applyFont="1" applyFill="1" applyBorder="1" applyAlignment="1">
      <alignment wrapText="1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3" fillId="34" borderId="10" xfId="56" applyFont="1" applyFill="1" applyBorder="1" applyAlignment="1">
      <alignment horizontal="center"/>
      <protection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textRotation="90" wrapText="1"/>
    </xf>
    <xf numFmtId="0" fontId="13" fillId="34" borderId="10" xfId="56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right"/>
    </xf>
    <xf numFmtId="0" fontId="1" fillId="35" borderId="10" xfId="57" applyFont="1" applyFill="1" applyBorder="1" applyAlignment="1">
      <alignment horizontal="left" wrapText="1"/>
      <protection/>
    </xf>
    <xf numFmtId="0" fontId="8" fillId="36" borderId="10" xfId="0" applyFont="1" applyFill="1" applyBorder="1" applyAlignment="1">
      <alignment horizontal="right" wrapText="1"/>
    </xf>
    <xf numFmtId="0" fontId="9" fillId="0" borderId="0" xfId="0" applyFont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10" fillId="36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" fillId="0" borderId="10" xfId="45" applyNumberFormat="1" applyFont="1" applyFill="1" applyBorder="1" applyAlignment="1" applyProtection="1">
      <alignment/>
      <protection/>
    </xf>
    <xf numFmtId="0" fontId="1" fillId="0" borderId="10" xfId="45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right"/>
    </xf>
    <xf numFmtId="0" fontId="11" fillId="0" borderId="10" xfId="45" applyNumberFormat="1" applyFont="1" applyFill="1" applyBorder="1" applyAlignment="1" applyProtection="1">
      <alignment/>
      <protection/>
    </xf>
    <xf numFmtId="0" fontId="11" fillId="0" borderId="10" xfId="45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/>
    </xf>
    <xf numFmtId="0" fontId="10" fillId="36" borderId="10" xfId="0" applyFont="1" applyFill="1" applyBorder="1" applyAlignment="1">
      <alignment horizontal="right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1" fontId="1" fillId="0" borderId="14" xfId="45" applyNumberFormat="1" applyFont="1" applyFill="1" applyBorder="1" applyAlignment="1" applyProtection="1">
      <alignment/>
      <protection/>
    </xf>
    <xf numFmtId="0" fontId="1" fillId="36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3" fillId="34" borderId="10" xfId="56" applyFont="1" applyFill="1" applyBorder="1" applyAlignment="1">
      <alignment horizontal="right" wrapText="1"/>
      <protection/>
    </xf>
    <xf numFmtId="0" fontId="8" fillId="36" borderId="10" xfId="0" applyFont="1" applyFill="1" applyBorder="1" applyAlignment="1">
      <alignment horizontal="right" wrapText="1"/>
    </xf>
    <xf numFmtId="0" fontId="7" fillId="36" borderId="10" xfId="0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1" fillId="35" borderId="10" xfId="0" applyFont="1" applyFill="1" applyBorder="1" applyAlignment="1">
      <alignment/>
    </xf>
    <xf numFmtId="1" fontId="1" fillId="0" borderId="14" xfId="45" applyNumberFormat="1" applyFont="1" applyFill="1" applyBorder="1" applyAlignment="1" applyProtection="1">
      <alignment horizontal="left"/>
      <protection/>
    </xf>
    <xf numFmtId="0" fontId="8" fillId="36" borderId="10" xfId="0" applyFont="1" applyFill="1" applyBorder="1" applyAlignment="1">
      <alignment wrapText="1"/>
    </xf>
    <xf numFmtId="0" fontId="1" fillId="0" borderId="10" xfId="45" applyNumberFormat="1" applyFont="1" applyFill="1" applyBorder="1" applyAlignment="1" applyProtection="1">
      <alignment horizontal="center"/>
      <protection/>
    </xf>
    <xf numFmtId="3" fontId="1" fillId="0" borderId="10" xfId="45" applyNumberFormat="1" applyFont="1" applyFill="1" applyBorder="1" applyAlignment="1" applyProtection="1">
      <alignment/>
      <protection/>
    </xf>
    <xf numFmtId="0" fontId="1" fillId="36" borderId="10" xfId="0" applyFont="1" applyFill="1" applyBorder="1" applyAlignment="1">
      <alignment/>
    </xf>
    <xf numFmtId="0" fontId="1" fillId="0" borderId="10" xfId="45" applyNumberFormat="1" applyFont="1" applyFill="1" applyBorder="1" applyAlignment="1" applyProtection="1">
      <alignment horizontal="center" wrapText="1"/>
      <protection/>
    </xf>
    <xf numFmtId="3" fontId="1" fillId="0" borderId="10" xfId="45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horizontal="left"/>
    </xf>
    <xf numFmtId="0" fontId="1" fillId="34" borderId="10" xfId="45" applyNumberFormat="1" applyFont="1" applyFill="1" applyBorder="1" applyAlignment="1" applyProtection="1">
      <alignment/>
      <protection/>
    </xf>
    <xf numFmtId="0" fontId="1" fillId="34" borderId="10" xfId="4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45" applyNumberFormat="1" applyFont="1" applyFill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_BuiltIn_Good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2" xfId="56"/>
    <cellStyle name="Normal 4" xfId="57"/>
    <cellStyle name="Normal 5" xfId="58"/>
    <cellStyle name="Normal 6" xfId="59"/>
    <cellStyle name="normálne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A1" sqref="A1:H1"/>
    </sheetView>
  </sheetViews>
  <sheetFormatPr defaultColWidth="8.8515625" defaultRowHeight="15"/>
  <cols>
    <col min="1" max="1" width="9.140625" style="0" customWidth="1"/>
    <col min="2" max="2" width="19.421875" style="0" customWidth="1"/>
    <col min="3" max="3" width="3.8515625" style="1" customWidth="1"/>
    <col min="4" max="4" width="60.421875" style="0" customWidth="1"/>
    <col min="5" max="5" width="4.00390625" style="1" customWidth="1"/>
    <col min="6" max="6" width="12.140625" style="0" customWidth="1"/>
    <col min="7" max="7" width="8.28125" style="0" customWidth="1"/>
    <col min="8" max="8" width="7.421875" style="0" customWidth="1"/>
    <col min="9" max="9" width="9.7109375" style="0" customWidth="1"/>
  </cols>
  <sheetData>
    <row r="1" spans="1:8" ht="18.7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99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7" t="s">
        <v>8</v>
      </c>
    </row>
    <row r="3" spans="1:8" s="13" customFormat="1" ht="27" customHeight="1">
      <c r="A3" s="8">
        <v>51200432</v>
      </c>
      <c r="B3" s="9" t="s">
        <v>9</v>
      </c>
      <c r="C3" s="10" t="s">
        <v>0</v>
      </c>
      <c r="D3" s="11" t="s">
        <v>10</v>
      </c>
      <c r="E3" s="10" t="s">
        <v>11</v>
      </c>
      <c r="F3" s="10" t="s">
        <v>12</v>
      </c>
      <c r="G3" s="12">
        <v>4600</v>
      </c>
      <c r="H3" s="12">
        <v>3000</v>
      </c>
    </row>
    <row r="4" spans="1:8" s="13" customFormat="1" ht="12.75" customHeight="1">
      <c r="A4" s="8">
        <v>51200443</v>
      </c>
      <c r="B4" s="9" t="s">
        <v>13</v>
      </c>
      <c r="C4" s="10" t="s">
        <v>0</v>
      </c>
      <c r="D4" s="14" t="s">
        <v>14</v>
      </c>
      <c r="E4" s="10" t="s">
        <v>15</v>
      </c>
      <c r="F4" s="15" t="s">
        <v>16</v>
      </c>
      <c r="G4" s="16">
        <v>2300</v>
      </c>
      <c r="H4" s="16">
        <v>1500</v>
      </c>
    </row>
    <row r="5" spans="1:8" s="13" customFormat="1" ht="12.75" customHeight="1">
      <c r="A5" s="8">
        <v>51200457</v>
      </c>
      <c r="B5" s="17" t="s">
        <v>17</v>
      </c>
      <c r="C5" s="10" t="s">
        <v>0</v>
      </c>
      <c r="D5" s="14" t="s">
        <v>18</v>
      </c>
      <c r="E5" s="10" t="s">
        <v>19</v>
      </c>
      <c r="F5" s="10" t="s">
        <v>12</v>
      </c>
      <c r="G5" s="12">
        <v>2300</v>
      </c>
      <c r="H5" s="12">
        <v>1500</v>
      </c>
    </row>
    <row r="6" spans="1:8" s="13" customFormat="1" ht="24.75" customHeight="1">
      <c r="A6" s="8">
        <v>51200931</v>
      </c>
      <c r="B6" s="9" t="s">
        <v>20</v>
      </c>
      <c r="C6" s="10" t="s">
        <v>0</v>
      </c>
      <c r="D6" s="11" t="s">
        <v>21</v>
      </c>
      <c r="E6" s="10" t="s">
        <v>15</v>
      </c>
      <c r="F6" s="15" t="s">
        <v>16</v>
      </c>
      <c r="G6" s="16">
        <v>4600</v>
      </c>
      <c r="H6" s="16">
        <v>3000</v>
      </c>
    </row>
    <row r="7" spans="1:8" s="13" customFormat="1" ht="12.75" customHeight="1">
      <c r="A7" s="8">
        <v>51200379</v>
      </c>
      <c r="B7" s="9" t="s">
        <v>22</v>
      </c>
      <c r="C7" s="10" t="s">
        <v>0</v>
      </c>
      <c r="D7" s="14" t="s">
        <v>23</v>
      </c>
      <c r="E7" s="10" t="s">
        <v>11</v>
      </c>
      <c r="F7" s="10" t="s">
        <v>12</v>
      </c>
      <c r="G7" s="12">
        <v>4600</v>
      </c>
      <c r="H7" s="12">
        <v>3000</v>
      </c>
    </row>
    <row r="8" spans="1:8" s="13" customFormat="1" ht="12.75" customHeight="1">
      <c r="A8" s="8">
        <v>51200190</v>
      </c>
      <c r="B8" s="9" t="s">
        <v>24</v>
      </c>
      <c r="C8" s="10" t="s">
        <v>0</v>
      </c>
      <c r="D8" s="14" t="s">
        <v>25</v>
      </c>
      <c r="E8" s="10" t="s">
        <v>15</v>
      </c>
      <c r="F8" s="10" t="s">
        <v>12</v>
      </c>
      <c r="G8" s="12">
        <v>2300</v>
      </c>
      <c r="H8" s="12">
        <v>1500</v>
      </c>
    </row>
    <row r="9" spans="1:8" s="13" customFormat="1" ht="24.75" customHeight="1">
      <c r="A9" s="8">
        <v>51200659</v>
      </c>
      <c r="B9" s="9" t="s">
        <v>26</v>
      </c>
      <c r="C9" s="10" t="s">
        <v>0</v>
      </c>
      <c r="D9" s="11" t="s">
        <v>27</v>
      </c>
      <c r="E9" s="10" t="s">
        <v>19</v>
      </c>
      <c r="F9" s="10" t="s">
        <v>12</v>
      </c>
      <c r="G9" s="12">
        <v>4600</v>
      </c>
      <c r="H9" s="12">
        <v>3000</v>
      </c>
    </row>
    <row r="10" spans="1:8" s="13" customFormat="1" ht="12.75" customHeight="1">
      <c r="A10" s="8">
        <v>51200608</v>
      </c>
      <c r="B10" s="9" t="s">
        <v>28</v>
      </c>
      <c r="C10" s="10" t="s">
        <v>0</v>
      </c>
      <c r="D10" s="14" t="s">
        <v>29</v>
      </c>
      <c r="E10" s="10" t="s">
        <v>11</v>
      </c>
      <c r="F10" s="10" t="s">
        <v>16</v>
      </c>
      <c r="G10" s="12">
        <v>4600</v>
      </c>
      <c r="H10" s="12">
        <v>3000</v>
      </c>
    </row>
    <row r="11" spans="1:8" s="13" customFormat="1" ht="25.5" customHeight="1">
      <c r="A11" s="8">
        <v>51201206</v>
      </c>
      <c r="B11" s="9" t="s">
        <v>30</v>
      </c>
      <c r="C11" s="10" t="s">
        <v>0</v>
      </c>
      <c r="D11" s="11" t="s">
        <v>31</v>
      </c>
      <c r="E11" s="10" t="s">
        <v>19</v>
      </c>
      <c r="F11" s="10" t="s">
        <v>16</v>
      </c>
      <c r="G11" s="12">
        <v>4600</v>
      </c>
      <c r="H11" s="12">
        <v>3000</v>
      </c>
    </row>
    <row r="12" spans="1:9" s="19" customFormat="1" ht="12.75" customHeight="1">
      <c r="A12" s="8">
        <v>51200413</v>
      </c>
      <c r="B12" s="9" t="s">
        <v>32</v>
      </c>
      <c r="C12" s="10" t="s">
        <v>0</v>
      </c>
      <c r="D12" s="18" t="s">
        <v>33</v>
      </c>
      <c r="E12" s="10" t="s">
        <v>19</v>
      </c>
      <c r="F12" s="10" t="s">
        <v>16</v>
      </c>
      <c r="G12" s="12">
        <v>4600</v>
      </c>
      <c r="H12" s="12">
        <v>3000</v>
      </c>
      <c r="I12" s="13"/>
    </row>
    <row r="13" spans="1:8" s="13" customFormat="1" ht="12.75" customHeight="1">
      <c r="A13" s="8">
        <v>51200164</v>
      </c>
      <c r="B13" s="9" t="s">
        <v>34</v>
      </c>
      <c r="C13" s="10" t="s">
        <v>0</v>
      </c>
      <c r="D13" s="11" t="s">
        <v>35</v>
      </c>
      <c r="E13" s="10" t="s">
        <v>19</v>
      </c>
      <c r="F13" s="10" t="s">
        <v>16</v>
      </c>
      <c r="G13" s="12">
        <v>2300</v>
      </c>
      <c r="H13" s="12">
        <v>1500</v>
      </c>
    </row>
    <row r="14" spans="1:9" ht="15">
      <c r="A14" s="17"/>
      <c r="B14" s="17"/>
      <c r="C14" s="20"/>
      <c r="D14" s="17"/>
      <c r="E14" s="20"/>
      <c r="F14" s="21" t="s">
        <v>36</v>
      </c>
      <c r="G14" s="22">
        <f>SUM(G3:G13)</f>
        <v>41400</v>
      </c>
      <c r="H14" s="22">
        <f>SUM(H3:H13)</f>
        <v>27000</v>
      </c>
      <c r="I14" s="17"/>
    </row>
    <row r="15" ht="15">
      <c r="F15" s="1"/>
    </row>
    <row r="16" spans="1:8" ht="18.75">
      <c r="A16" s="156" t="s">
        <v>11</v>
      </c>
      <c r="B16" s="156"/>
      <c r="C16" s="156"/>
      <c r="D16" s="156"/>
      <c r="E16" s="156"/>
      <c r="F16" s="156"/>
      <c r="G16" s="156"/>
      <c r="H16" s="156"/>
    </row>
    <row r="17" spans="1:8" ht="99">
      <c r="A17" s="2" t="s">
        <v>37</v>
      </c>
      <c r="B17" s="2" t="s">
        <v>2</v>
      </c>
      <c r="C17" s="3" t="s">
        <v>3</v>
      </c>
      <c r="D17" s="4" t="s">
        <v>4</v>
      </c>
      <c r="E17" s="3" t="s">
        <v>5</v>
      </c>
      <c r="F17" s="5" t="s">
        <v>6</v>
      </c>
      <c r="G17" s="6" t="s">
        <v>7</v>
      </c>
      <c r="H17" s="7" t="s">
        <v>8</v>
      </c>
    </row>
    <row r="18" spans="1:8" s="25" customFormat="1" ht="12.75">
      <c r="A18" s="23">
        <v>51200665</v>
      </c>
      <c r="B18" s="23" t="s">
        <v>38</v>
      </c>
      <c r="C18" s="15" t="s">
        <v>11</v>
      </c>
      <c r="D18" s="24" t="s">
        <v>39</v>
      </c>
      <c r="E18" s="15" t="s">
        <v>19</v>
      </c>
      <c r="F18" s="10" t="s">
        <v>16</v>
      </c>
      <c r="G18" s="16">
        <v>2300</v>
      </c>
      <c r="H18" s="16">
        <v>1500</v>
      </c>
    </row>
    <row r="19" spans="1:8" s="25" customFormat="1" ht="15" customHeight="1">
      <c r="A19" s="23">
        <v>51200998</v>
      </c>
      <c r="B19" s="23" t="s">
        <v>40</v>
      </c>
      <c r="C19" s="15" t="s">
        <v>11</v>
      </c>
      <c r="D19" s="24" t="s">
        <v>41</v>
      </c>
      <c r="E19" s="15" t="s">
        <v>0</v>
      </c>
      <c r="F19" s="15" t="s">
        <v>16</v>
      </c>
      <c r="G19" s="16">
        <v>2300</v>
      </c>
      <c r="H19" s="16">
        <v>1500</v>
      </c>
    </row>
    <row r="20" spans="1:8" s="25" customFormat="1" ht="14.25" customHeight="1">
      <c r="A20" s="23">
        <v>51200048</v>
      </c>
      <c r="B20" s="23" t="s">
        <v>42</v>
      </c>
      <c r="C20" s="15" t="s">
        <v>11</v>
      </c>
      <c r="D20" s="24" t="s">
        <v>43</v>
      </c>
      <c r="E20" s="15" t="s">
        <v>15</v>
      </c>
      <c r="F20" s="15" t="s">
        <v>16</v>
      </c>
      <c r="G20" s="16">
        <v>4600</v>
      </c>
      <c r="H20" s="16">
        <v>3000</v>
      </c>
    </row>
    <row r="21" spans="1:8" s="25" customFormat="1" ht="25.5" customHeight="1">
      <c r="A21" s="23">
        <v>51200581</v>
      </c>
      <c r="B21" s="23" t="s">
        <v>44</v>
      </c>
      <c r="C21" s="15" t="s">
        <v>11</v>
      </c>
      <c r="D21" s="24" t="s">
        <v>45</v>
      </c>
      <c r="E21" s="15" t="s">
        <v>19</v>
      </c>
      <c r="F21" s="15" t="s">
        <v>46</v>
      </c>
      <c r="G21" s="12">
        <v>2300</v>
      </c>
      <c r="H21" s="12">
        <v>1500</v>
      </c>
    </row>
    <row r="22" spans="1:8" s="25" customFormat="1" ht="12.75">
      <c r="A22" s="23">
        <v>51201239</v>
      </c>
      <c r="B22" s="23" t="s">
        <v>47</v>
      </c>
      <c r="C22" s="15" t="s">
        <v>11</v>
      </c>
      <c r="D22" s="24" t="s">
        <v>48</v>
      </c>
      <c r="E22" s="15" t="s">
        <v>19</v>
      </c>
      <c r="F22" s="15" t="s">
        <v>46</v>
      </c>
      <c r="G22" s="16">
        <v>4600</v>
      </c>
      <c r="H22" s="16">
        <v>3000</v>
      </c>
    </row>
    <row r="23" spans="1:8" s="25" customFormat="1" ht="27" customHeight="1">
      <c r="A23" s="23">
        <v>51200532</v>
      </c>
      <c r="B23" s="23" t="s">
        <v>49</v>
      </c>
      <c r="C23" s="15" t="s">
        <v>11</v>
      </c>
      <c r="D23" s="24" t="s">
        <v>50</v>
      </c>
      <c r="E23" s="15" t="s">
        <v>19</v>
      </c>
      <c r="F23" s="15" t="s">
        <v>46</v>
      </c>
      <c r="G23" s="16">
        <v>4600</v>
      </c>
      <c r="H23" s="16">
        <v>3000</v>
      </c>
    </row>
    <row r="24" spans="1:8" s="25" customFormat="1" ht="12.75">
      <c r="A24" s="23">
        <v>51200299</v>
      </c>
      <c r="B24" s="23" t="s">
        <v>51</v>
      </c>
      <c r="C24" s="15" t="s">
        <v>11</v>
      </c>
      <c r="D24" s="26" t="s">
        <v>52</v>
      </c>
      <c r="E24" s="15" t="s">
        <v>19</v>
      </c>
      <c r="F24" s="15" t="s">
        <v>46</v>
      </c>
      <c r="G24" s="16">
        <v>4600</v>
      </c>
      <c r="H24" s="16">
        <v>3000</v>
      </c>
    </row>
    <row r="25" spans="1:8" s="25" customFormat="1" ht="14.25" customHeight="1">
      <c r="A25" s="23">
        <v>51200903</v>
      </c>
      <c r="B25" s="23" t="s">
        <v>53</v>
      </c>
      <c r="C25" s="15" t="s">
        <v>11</v>
      </c>
      <c r="D25" s="26" t="s">
        <v>52</v>
      </c>
      <c r="E25" s="15" t="s">
        <v>19</v>
      </c>
      <c r="F25" s="15" t="s">
        <v>46</v>
      </c>
      <c r="G25" s="16">
        <v>4600</v>
      </c>
      <c r="H25" s="16">
        <v>3000</v>
      </c>
    </row>
    <row r="26" spans="1:8" s="25" customFormat="1" ht="12.75">
      <c r="A26" s="23">
        <v>51201064</v>
      </c>
      <c r="B26" s="23" t="s">
        <v>54</v>
      </c>
      <c r="C26" s="15" t="s">
        <v>11</v>
      </c>
      <c r="D26" s="24" t="s">
        <v>55</v>
      </c>
      <c r="E26" s="15" t="s">
        <v>0</v>
      </c>
      <c r="F26" s="15" t="s">
        <v>46</v>
      </c>
      <c r="G26" s="16">
        <v>4600</v>
      </c>
      <c r="H26" s="16">
        <v>3000</v>
      </c>
    </row>
    <row r="27" spans="1:8" s="25" customFormat="1" ht="25.5">
      <c r="A27" s="23">
        <v>51200636</v>
      </c>
      <c r="B27" s="23" t="s">
        <v>56</v>
      </c>
      <c r="C27" s="15" t="s">
        <v>11</v>
      </c>
      <c r="D27" s="24" t="s">
        <v>57</v>
      </c>
      <c r="E27" s="15" t="s">
        <v>0</v>
      </c>
      <c r="F27" s="15" t="s">
        <v>46</v>
      </c>
      <c r="G27" s="16">
        <v>4600</v>
      </c>
      <c r="H27" s="16">
        <v>3000</v>
      </c>
    </row>
    <row r="28" spans="1:8" s="25" customFormat="1" ht="12.75">
      <c r="A28" s="23">
        <v>51201021</v>
      </c>
      <c r="B28" s="23" t="s">
        <v>58</v>
      </c>
      <c r="C28" s="15" t="s">
        <v>11</v>
      </c>
      <c r="D28" s="24" t="s">
        <v>59</v>
      </c>
      <c r="E28" s="15" t="s">
        <v>15</v>
      </c>
      <c r="F28" s="15" t="s">
        <v>16</v>
      </c>
      <c r="G28" s="16">
        <v>4600</v>
      </c>
      <c r="H28" s="16">
        <v>3000</v>
      </c>
    </row>
    <row r="29" spans="1:8" s="25" customFormat="1" ht="15" customHeight="1">
      <c r="A29" s="23">
        <v>51201067</v>
      </c>
      <c r="B29" s="23" t="s">
        <v>60</v>
      </c>
      <c r="C29" s="15" t="s">
        <v>11</v>
      </c>
      <c r="D29" s="24" t="s">
        <v>61</v>
      </c>
      <c r="E29" s="15" t="s">
        <v>19</v>
      </c>
      <c r="F29" s="15" t="s">
        <v>46</v>
      </c>
      <c r="G29" s="16">
        <v>2300</v>
      </c>
      <c r="H29" s="16">
        <v>1500</v>
      </c>
    </row>
    <row r="30" spans="1:8" s="25" customFormat="1" ht="25.5">
      <c r="A30" s="23">
        <v>51200235</v>
      </c>
      <c r="B30" s="23" t="s">
        <v>62</v>
      </c>
      <c r="C30" s="15" t="s">
        <v>11</v>
      </c>
      <c r="D30" s="24" t="s">
        <v>63</v>
      </c>
      <c r="E30" s="15" t="s">
        <v>19</v>
      </c>
      <c r="F30" s="15" t="s">
        <v>46</v>
      </c>
      <c r="G30" s="16">
        <v>4600</v>
      </c>
      <c r="H30" s="16">
        <v>3000</v>
      </c>
    </row>
    <row r="31" spans="1:8" s="25" customFormat="1" ht="12.75">
      <c r="A31" s="23">
        <v>51200977</v>
      </c>
      <c r="B31" s="23" t="s">
        <v>64</v>
      </c>
      <c r="C31" s="15" t="s">
        <v>11</v>
      </c>
      <c r="D31" s="26" t="s">
        <v>65</v>
      </c>
      <c r="E31" s="15" t="s">
        <v>0</v>
      </c>
      <c r="F31" s="15" t="s">
        <v>46</v>
      </c>
      <c r="G31" s="16">
        <v>2300</v>
      </c>
      <c r="H31" s="16">
        <v>1500</v>
      </c>
    </row>
    <row r="32" spans="1:8" s="25" customFormat="1" ht="12.75">
      <c r="A32" s="23">
        <v>51200816</v>
      </c>
      <c r="B32" s="23" t="s">
        <v>66</v>
      </c>
      <c r="C32" s="15" t="s">
        <v>11</v>
      </c>
      <c r="D32" s="24" t="s">
        <v>67</v>
      </c>
      <c r="E32" s="15" t="s">
        <v>15</v>
      </c>
      <c r="F32" s="15" t="s">
        <v>46</v>
      </c>
      <c r="G32" s="16">
        <v>4600</v>
      </c>
      <c r="H32" s="16">
        <v>3000</v>
      </c>
    </row>
    <row r="33" spans="5:9" ht="15">
      <c r="E33" s="20"/>
      <c r="F33" s="21" t="s">
        <v>36</v>
      </c>
      <c r="G33" s="22">
        <f>SUM(G18:G32)</f>
        <v>57500</v>
      </c>
      <c r="H33" s="22">
        <f>SUM(H18:H32)</f>
        <v>37500</v>
      </c>
      <c r="I33" s="17"/>
    </row>
    <row r="34" spans="5:9" ht="15">
      <c r="E34" s="20"/>
      <c r="F34" s="20"/>
      <c r="G34" s="17"/>
      <c r="H34" s="17"/>
      <c r="I34" s="17"/>
    </row>
    <row r="35" spans="1:8" ht="18.75">
      <c r="A35" s="156" t="s">
        <v>19</v>
      </c>
      <c r="B35" s="156"/>
      <c r="C35" s="156"/>
      <c r="D35" s="156"/>
      <c r="E35" s="156"/>
      <c r="F35" s="156"/>
      <c r="G35" s="156"/>
      <c r="H35" s="156"/>
    </row>
    <row r="36" spans="1:8" ht="99">
      <c r="A36" s="2" t="s">
        <v>37</v>
      </c>
      <c r="B36" s="2" t="s">
        <v>2</v>
      </c>
      <c r="C36" s="3" t="s">
        <v>3</v>
      </c>
      <c r="D36" s="4" t="s">
        <v>4</v>
      </c>
      <c r="E36" s="3" t="s">
        <v>5</v>
      </c>
      <c r="F36" s="5" t="s">
        <v>6</v>
      </c>
      <c r="G36" s="6" t="s">
        <v>7</v>
      </c>
      <c r="H36" s="7" t="s">
        <v>8</v>
      </c>
    </row>
    <row r="37" spans="1:9" ht="15">
      <c r="A37" s="27">
        <v>51200848</v>
      </c>
      <c r="B37" s="24" t="s">
        <v>68</v>
      </c>
      <c r="C37" s="28" t="s">
        <v>19</v>
      </c>
      <c r="D37" s="29" t="s">
        <v>69</v>
      </c>
      <c r="E37" s="28" t="s">
        <v>15</v>
      </c>
      <c r="F37" s="15" t="s">
        <v>16</v>
      </c>
      <c r="G37" s="12">
        <v>2300</v>
      </c>
      <c r="H37" s="12">
        <v>1500</v>
      </c>
      <c r="I37" s="30" t="s">
        <v>70</v>
      </c>
    </row>
    <row r="38" spans="1:9" ht="27">
      <c r="A38" s="31">
        <v>51200863</v>
      </c>
      <c r="B38" s="32" t="s">
        <v>71</v>
      </c>
      <c r="C38" s="28" t="s">
        <v>19</v>
      </c>
      <c r="D38" s="29" t="s">
        <v>72</v>
      </c>
      <c r="E38" s="28" t="s">
        <v>0</v>
      </c>
      <c r="F38" s="10" t="s">
        <v>16</v>
      </c>
      <c r="G38" s="12">
        <v>4600</v>
      </c>
      <c r="H38" s="12">
        <v>3000</v>
      </c>
      <c r="I38" s="17"/>
    </row>
    <row r="39" spans="1:9" ht="15" customHeight="1">
      <c r="A39" s="31">
        <v>51200729</v>
      </c>
      <c r="B39" s="33" t="s">
        <v>73</v>
      </c>
      <c r="C39" s="28" t="s">
        <v>19</v>
      </c>
      <c r="D39" s="29" t="s">
        <v>74</v>
      </c>
      <c r="E39" s="28" t="s">
        <v>0</v>
      </c>
      <c r="F39" s="15" t="s">
        <v>16</v>
      </c>
      <c r="G39" s="12">
        <v>4600</v>
      </c>
      <c r="H39" s="12">
        <v>3000</v>
      </c>
      <c r="I39" s="17"/>
    </row>
    <row r="40" spans="1:9" ht="15">
      <c r="A40" s="31">
        <v>51200433</v>
      </c>
      <c r="B40" s="33" t="s">
        <v>75</v>
      </c>
      <c r="C40" s="28" t="s">
        <v>19</v>
      </c>
      <c r="D40" s="24" t="s">
        <v>76</v>
      </c>
      <c r="E40" s="28" t="s">
        <v>0</v>
      </c>
      <c r="F40" s="10" t="s">
        <v>16</v>
      </c>
      <c r="G40" s="12">
        <v>4600</v>
      </c>
      <c r="H40" s="12">
        <v>3000</v>
      </c>
      <c r="I40" s="17"/>
    </row>
    <row r="41" spans="1:9" ht="14.25" customHeight="1">
      <c r="A41" s="31">
        <v>51200810</v>
      </c>
      <c r="B41" s="33" t="s">
        <v>77</v>
      </c>
      <c r="C41" s="28" t="s">
        <v>19</v>
      </c>
      <c r="D41" s="26" t="s">
        <v>78</v>
      </c>
      <c r="E41" s="28" t="s">
        <v>11</v>
      </c>
      <c r="F41" s="15" t="s">
        <v>46</v>
      </c>
      <c r="G41" s="12">
        <v>4600</v>
      </c>
      <c r="H41" s="12">
        <v>3000</v>
      </c>
      <c r="I41" s="17"/>
    </row>
    <row r="42" spans="1:9" ht="27.75" customHeight="1">
      <c r="A42" s="31">
        <v>51200948</v>
      </c>
      <c r="B42" s="33" t="s">
        <v>79</v>
      </c>
      <c r="C42" s="28" t="s">
        <v>19</v>
      </c>
      <c r="D42" s="29" t="s">
        <v>80</v>
      </c>
      <c r="E42" s="28" t="s">
        <v>0</v>
      </c>
      <c r="F42" s="15" t="s">
        <v>16</v>
      </c>
      <c r="G42" s="12">
        <v>4600</v>
      </c>
      <c r="H42" s="12">
        <v>3000</v>
      </c>
      <c r="I42" s="17"/>
    </row>
    <row r="43" spans="1:9" ht="27">
      <c r="A43" s="31">
        <v>51201116</v>
      </c>
      <c r="B43" s="33" t="s">
        <v>81</v>
      </c>
      <c r="C43" s="28" t="s">
        <v>19</v>
      </c>
      <c r="D43" s="29" t="s">
        <v>82</v>
      </c>
      <c r="E43" s="28" t="s">
        <v>15</v>
      </c>
      <c r="F43" s="15" t="s">
        <v>16</v>
      </c>
      <c r="G43" s="12">
        <v>4600</v>
      </c>
      <c r="H43" s="12">
        <v>3000</v>
      </c>
      <c r="I43" s="17"/>
    </row>
    <row r="44" spans="1:9" ht="27">
      <c r="A44" s="31">
        <v>51201061</v>
      </c>
      <c r="B44" s="32" t="s">
        <v>83</v>
      </c>
      <c r="C44" s="28" t="s">
        <v>19</v>
      </c>
      <c r="D44" s="29" t="s">
        <v>72</v>
      </c>
      <c r="E44" s="28" t="s">
        <v>0</v>
      </c>
      <c r="F44" s="28" t="s">
        <v>16</v>
      </c>
      <c r="G44" s="12">
        <v>4600</v>
      </c>
      <c r="H44" s="12">
        <v>3000</v>
      </c>
      <c r="I44" s="17"/>
    </row>
    <row r="45" spans="1:9" ht="15.75" customHeight="1">
      <c r="A45" s="31">
        <v>51200161</v>
      </c>
      <c r="B45" s="32" t="s">
        <v>84</v>
      </c>
      <c r="C45" s="28" t="s">
        <v>19</v>
      </c>
      <c r="D45" s="29" t="s">
        <v>85</v>
      </c>
      <c r="E45" s="28" t="s">
        <v>11</v>
      </c>
      <c r="F45" s="28" t="s">
        <v>46</v>
      </c>
      <c r="G45" s="12">
        <v>2300</v>
      </c>
      <c r="H45" s="12">
        <v>1500</v>
      </c>
      <c r="I45" s="17"/>
    </row>
    <row r="46" spans="1:9" ht="27">
      <c r="A46" s="31">
        <v>51200189</v>
      </c>
      <c r="B46" s="32" t="s">
        <v>86</v>
      </c>
      <c r="C46" s="28" t="s">
        <v>19</v>
      </c>
      <c r="D46" s="29" t="s">
        <v>87</v>
      </c>
      <c r="E46" s="28" t="s">
        <v>15</v>
      </c>
      <c r="F46" s="28" t="s">
        <v>46</v>
      </c>
      <c r="G46" s="12">
        <v>4600</v>
      </c>
      <c r="H46" s="12">
        <v>3000</v>
      </c>
      <c r="I46" s="17"/>
    </row>
    <row r="47" spans="1:9" s="34" customFormat="1" ht="27">
      <c r="A47" s="31">
        <v>51201120</v>
      </c>
      <c r="B47" s="32" t="s">
        <v>88</v>
      </c>
      <c r="C47" s="15" t="s">
        <v>19</v>
      </c>
      <c r="D47" s="24" t="s">
        <v>89</v>
      </c>
      <c r="E47" s="15" t="s">
        <v>15</v>
      </c>
      <c r="F47" s="15" t="s">
        <v>16</v>
      </c>
      <c r="G47" s="16">
        <v>4600</v>
      </c>
      <c r="H47" s="16">
        <v>3000</v>
      </c>
      <c r="I47" s="30"/>
    </row>
    <row r="48" spans="1:9" ht="15">
      <c r="A48" s="31">
        <v>51201143</v>
      </c>
      <c r="B48" s="33" t="s">
        <v>90</v>
      </c>
      <c r="C48" s="28" t="s">
        <v>19</v>
      </c>
      <c r="D48" s="29" t="s">
        <v>91</v>
      </c>
      <c r="E48" s="28" t="s">
        <v>11</v>
      </c>
      <c r="F48" s="28" t="s">
        <v>46</v>
      </c>
      <c r="G48" s="12">
        <v>4600</v>
      </c>
      <c r="H48" s="12">
        <v>3000</v>
      </c>
      <c r="I48" s="17"/>
    </row>
    <row r="49" spans="1:9" ht="27">
      <c r="A49" s="31">
        <v>51200916</v>
      </c>
      <c r="B49" s="32" t="s">
        <v>92</v>
      </c>
      <c r="C49" s="28" t="s">
        <v>19</v>
      </c>
      <c r="D49" s="29" t="s">
        <v>93</v>
      </c>
      <c r="E49" s="28" t="s">
        <v>0</v>
      </c>
      <c r="F49" s="15" t="s">
        <v>16</v>
      </c>
      <c r="G49" s="12">
        <v>4600</v>
      </c>
      <c r="H49" s="12">
        <v>3000</v>
      </c>
      <c r="I49" s="17"/>
    </row>
    <row r="50" spans="1:9" ht="27">
      <c r="A50" s="31">
        <v>51201057</v>
      </c>
      <c r="B50" s="33" t="s">
        <v>94</v>
      </c>
      <c r="C50" s="28" t="s">
        <v>19</v>
      </c>
      <c r="D50" s="29" t="s">
        <v>95</v>
      </c>
      <c r="E50" s="28" t="s">
        <v>0</v>
      </c>
      <c r="F50" s="15" t="s">
        <v>16</v>
      </c>
      <c r="G50" s="12">
        <v>2300</v>
      </c>
      <c r="H50" s="12">
        <v>1500</v>
      </c>
      <c r="I50" s="17"/>
    </row>
    <row r="51" spans="1:9" ht="15.75" customHeight="1">
      <c r="A51" s="31">
        <v>51200469</v>
      </c>
      <c r="B51" s="32" t="s">
        <v>96</v>
      </c>
      <c r="C51" s="28" t="s">
        <v>19</v>
      </c>
      <c r="D51" s="29" t="s">
        <v>97</v>
      </c>
      <c r="E51" s="28" t="s">
        <v>0</v>
      </c>
      <c r="F51" s="15" t="s">
        <v>46</v>
      </c>
      <c r="G51" s="12">
        <v>4600</v>
      </c>
      <c r="H51" s="12">
        <v>3000</v>
      </c>
      <c r="I51" s="17"/>
    </row>
    <row r="52" spans="1:9" ht="27">
      <c r="A52" s="31">
        <v>51200772</v>
      </c>
      <c r="B52" s="33" t="s">
        <v>98</v>
      </c>
      <c r="C52" s="28" t="s">
        <v>19</v>
      </c>
      <c r="D52" s="29" t="s">
        <v>99</v>
      </c>
      <c r="E52" s="28" t="s">
        <v>0</v>
      </c>
      <c r="F52" s="10" t="s">
        <v>16</v>
      </c>
      <c r="G52" s="12">
        <v>4600</v>
      </c>
      <c r="H52" s="12">
        <v>3000</v>
      </c>
      <c r="I52" s="17"/>
    </row>
    <row r="53" spans="4:9" ht="15">
      <c r="D53" s="17"/>
      <c r="E53" s="20"/>
      <c r="F53" s="21" t="s">
        <v>36</v>
      </c>
      <c r="G53" s="22">
        <f>SUM(G37:G52)</f>
        <v>66700</v>
      </c>
      <c r="H53" s="22">
        <f>SUM(H37:H52)</f>
        <v>43500</v>
      </c>
      <c r="I53" s="17"/>
    </row>
    <row r="54" ht="15">
      <c r="F54" s="1"/>
    </row>
    <row r="55" spans="1:8" ht="18.75">
      <c r="A55" s="156" t="s">
        <v>15</v>
      </c>
      <c r="B55" s="156"/>
      <c r="C55" s="156"/>
      <c r="D55" s="156"/>
      <c r="E55" s="156"/>
      <c r="F55" s="156"/>
      <c r="G55" s="156"/>
      <c r="H55" s="156"/>
    </row>
    <row r="56" spans="1:8" ht="99">
      <c r="A56" s="2" t="s">
        <v>37</v>
      </c>
      <c r="B56" s="2" t="s">
        <v>2</v>
      </c>
      <c r="C56" s="3" t="s">
        <v>3</v>
      </c>
      <c r="D56" s="4" t="s">
        <v>4</v>
      </c>
      <c r="E56" s="3" t="s">
        <v>5</v>
      </c>
      <c r="F56" s="5" t="s">
        <v>6</v>
      </c>
      <c r="G56" s="6" t="s">
        <v>7</v>
      </c>
      <c r="H56" s="7" t="s">
        <v>8</v>
      </c>
    </row>
    <row r="57" spans="1:9" ht="15">
      <c r="A57" s="35">
        <v>51200007</v>
      </c>
      <c r="B57" s="23" t="s">
        <v>100</v>
      </c>
      <c r="C57" s="28" t="s">
        <v>15</v>
      </c>
      <c r="D57" s="29" t="s">
        <v>101</v>
      </c>
      <c r="E57" s="28" t="s">
        <v>0</v>
      </c>
      <c r="F57" s="15" t="s">
        <v>16</v>
      </c>
      <c r="G57" s="16">
        <v>4600</v>
      </c>
      <c r="H57" s="16">
        <v>3000</v>
      </c>
      <c r="I57" s="17"/>
    </row>
    <row r="58" spans="1:9" s="37" customFormat="1" ht="15" customHeight="1">
      <c r="A58" s="23">
        <v>51201025</v>
      </c>
      <c r="B58" s="36" t="s">
        <v>102</v>
      </c>
      <c r="C58" s="15" t="s">
        <v>15</v>
      </c>
      <c r="D58" s="24" t="s">
        <v>103</v>
      </c>
      <c r="E58" s="15" t="s">
        <v>11</v>
      </c>
      <c r="F58" s="15" t="s">
        <v>16</v>
      </c>
      <c r="G58" s="12">
        <v>2300</v>
      </c>
      <c r="H58" s="12">
        <v>1500</v>
      </c>
      <c r="I58" s="17"/>
    </row>
    <row r="59" spans="1:9" ht="15">
      <c r="A59" s="35">
        <v>51201291</v>
      </c>
      <c r="B59" s="23" t="s">
        <v>104</v>
      </c>
      <c r="C59" s="28" t="s">
        <v>15</v>
      </c>
      <c r="D59" s="38" t="s">
        <v>105</v>
      </c>
      <c r="E59" s="28" t="s">
        <v>11</v>
      </c>
      <c r="F59" s="15" t="s">
        <v>16</v>
      </c>
      <c r="G59" s="16">
        <v>4600</v>
      </c>
      <c r="H59" s="16">
        <v>3000</v>
      </c>
      <c r="I59" s="17"/>
    </row>
    <row r="60" spans="1:9" ht="27">
      <c r="A60" s="35">
        <v>51201295</v>
      </c>
      <c r="B60" s="23" t="s">
        <v>106</v>
      </c>
      <c r="C60" s="15" t="s">
        <v>15</v>
      </c>
      <c r="D60" s="29" t="s">
        <v>107</v>
      </c>
      <c r="E60" s="28" t="s">
        <v>11</v>
      </c>
      <c r="F60" s="15" t="s">
        <v>46</v>
      </c>
      <c r="G60" s="12">
        <v>4600</v>
      </c>
      <c r="H60" s="12">
        <v>3000</v>
      </c>
      <c r="I60" s="17"/>
    </row>
    <row r="61" spans="1:9" ht="15">
      <c r="A61" s="35">
        <v>51201038</v>
      </c>
      <c r="B61" s="23" t="s">
        <v>108</v>
      </c>
      <c r="C61" s="28" t="s">
        <v>15</v>
      </c>
      <c r="D61" s="29" t="s">
        <v>109</v>
      </c>
      <c r="E61" s="28" t="s">
        <v>0</v>
      </c>
      <c r="F61" s="15" t="s">
        <v>16</v>
      </c>
      <c r="G61" s="12">
        <v>4600</v>
      </c>
      <c r="H61" s="12">
        <v>3000</v>
      </c>
      <c r="I61" s="17"/>
    </row>
    <row r="62" spans="1:9" ht="15">
      <c r="A62" s="35">
        <v>51201270</v>
      </c>
      <c r="B62" s="23" t="s">
        <v>110</v>
      </c>
      <c r="C62" s="28" t="s">
        <v>15</v>
      </c>
      <c r="D62" s="38" t="s">
        <v>101</v>
      </c>
      <c r="E62" s="28" t="s">
        <v>0</v>
      </c>
      <c r="F62" s="10" t="s">
        <v>16</v>
      </c>
      <c r="G62" s="12">
        <v>2300</v>
      </c>
      <c r="H62" s="12">
        <v>1500</v>
      </c>
      <c r="I62" s="17"/>
    </row>
    <row r="63" spans="1:9" ht="15">
      <c r="A63" s="35">
        <v>51200013</v>
      </c>
      <c r="B63" s="23" t="s">
        <v>111</v>
      </c>
      <c r="C63" s="28" t="s">
        <v>15</v>
      </c>
      <c r="D63" s="29" t="s">
        <v>112</v>
      </c>
      <c r="E63" s="28" t="s">
        <v>0</v>
      </c>
      <c r="F63" s="15" t="s">
        <v>46</v>
      </c>
      <c r="G63" s="12">
        <v>4600</v>
      </c>
      <c r="H63" s="12">
        <v>3000</v>
      </c>
      <c r="I63" s="17"/>
    </row>
    <row r="64" spans="1:9" ht="15">
      <c r="A64" s="35">
        <v>51201098</v>
      </c>
      <c r="B64" s="23" t="s">
        <v>113</v>
      </c>
      <c r="C64" s="15" t="s">
        <v>15</v>
      </c>
      <c r="D64" s="38" t="s">
        <v>114</v>
      </c>
      <c r="E64" s="28" t="s">
        <v>19</v>
      </c>
      <c r="F64" s="10" t="s">
        <v>16</v>
      </c>
      <c r="G64" s="12">
        <v>2300</v>
      </c>
      <c r="H64" s="12">
        <v>1500</v>
      </c>
      <c r="I64" s="17"/>
    </row>
    <row r="65" spans="1:9" ht="15">
      <c r="A65" s="35">
        <v>51200545</v>
      </c>
      <c r="B65" s="23" t="s">
        <v>115</v>
      </c>
      <c r="C65" s="15" t="s">
        <v>15</v>
      </c>
      <c r="D65" s="38" t="s">
        <v>116</v>
      </c>
      <c r="E65" s="28" t="s">
        <v>0</v>
      </c>
      <c r="F65" s="15" t="s">
        <v>16</v>
      </c>
      <c r="G65" s="12">
        <v>2300</v>
      </c>
      <c r="H65" s="12">
        <v>1500</v>
      </c>
      <c r="I65" s="17"/>
    </row>
    <row r="66" spans="1:9" ht="27">
      <c r="A66" s="35">
        <v>51201048</v>
      </c>
      <c r="B66" s="23" t="s">
        <v>117</v>
      </c>
      <c r="C66" s="28" t="s">
        <v>15</v>
      </c>
      <c r="D66" s="29" t="s">
        <v>118</v>
      </c>
      <c r="E66" s="28" t="s">
        <v>11</v>
      </c>
      <c r="F66" s="15" t="s">
        <v>46</v>
      </c>
      <c r="G66" s="12">
        <v>4600</v>
      </c>
      <c r="H66" s="12">
        <v>3000</v>
      </c>
      <c r="I66" s="17"/>
    </row>
    <row r="67" spans="1:9" ht="27">
      <c r="A67" s="35">
        <v>51201216</v>
      </c>
      <c r="B67" s="23" t="s">
        <v>119</v>
      </c>
      <c r="C67" s="28" t="s">
        <v>15</v>
      </c>
      <c r="D67" s="29" t="s">
        <v>120</v>
      </c>
      <c r="E67" s="28" t="s">
        <v>0</v>
      </c>
      <c r="F67" s="15" t="s">
        <v>46</v>
      </c>
      <c r="G67" s="12">
        <v>4600</v>
      </c>
      <c r="H67" s="12">
        <v>3000</v>
      </c>
      <c r="I67" s="17"/>
    </row>
    <row r="68" spans="1:9" ht="27.75" customHeight="1">
      <c r="A68" s="35">
        <v>51200425</v>
      </c>
      <c r="B68" s="23" t="s">
        <v>121</v>
      </c>
      <c r="C68" s="28" t="s">
        <v>15</v>
      </c>
      <c r="D68" s="29" t="s">
        <v>122</v>
      </c>
      <c r="E68" s="28" t="s">
        <v>0</v>
      </c>
      <c r="F68" s="15" t="s">
        <v>46</v>
      </c>
      <c r="G68" s="12">
        <v>2300</v>
      </c>
      <c r="H68" s="12">
        <v>1500</v>
      </c>
      <c r="I68" s="17"/>
    </row>
    <row r="69" spans="1:9" ht="15" customHeight="1">
      <c r="A69" s="35">
        <v>51200635</v>
      </c>
      <c r="B69" s="23" t="s">
        <v>123</v>
      </c>
      <c r="C69" s="15" t="s">
        <v>15</v>
      </c>
      <c r="D69" s="38" t="s">
        <v>97</v>
      </c>
      <c r="E69" s="28" t="s">
        <v>0</v>
      </c>
      <c r="F69" s="15" t="s">
        <v>46</v>
      </c>
      <c r="G69" s="12">
        <v>4600</v>
      </c>
      <c r="H69" s="12">
        <v>3000</v>
      </c>
      <c r="I69" s="17"/>
    </row>
    <row r="70" spans="1:9" s="42" customFormat="1" ht="27">
      <c r="A70" s="35">
        <v>51200121</v>
      </c>
      <c r="B70" s="23" t="s">
        <v>124</v>
      </c>
      <c r="C70" s="39" t="s">
        <v>15</v>
      </c>
      <c r="D70" s="40" t="s">
        <v>125</v>
      </c>
      <c r="E70" s="39" t="s">
        <v>19</v>
      </c>
      <c r="F70" s="39" t="s">
        <v>46</v>
      </c>
      <c r="G70" s="12">
        <v>2300</v>
      </c>
      <c r="H70" s="12">
        <v>1500</v>
      </c>
      <c r="I70" s="41"/>
    </row>
    <row r="71" spans="1:9" s="42" customFormat="1" ht="15">
      <c r="A71" s="35">
        <v>51201273</v>
      </c>
      <c r="B71" s="23" t="s">
        <v>126</v>
      </c>
      <c r="C71" s="39" t="s">
        <v>15</v>
      </c>
      <c r="D71" s="40" t="s">
        <v>127</v>
      </c>
      <c r="E71" s="39" t="s">
        <v>11</v>
      </c>
      <c r="F71" s="39" t="s">
        <v>46</v>
      </c>
      <c r="G71" s="12">
        <v>4600</v>
      </c>
      <c r="H71" s="12">
        <v>3000</v>
      </c>
      <c r="I71" s="41"/>
    </row>
    <row r="72" spans="1:9" s="42" customFormat="1" ht="15">
      <c r="A72" s="23">
        <v>51201292</v>
      </c>
      <c r="B72" s="23" t="s">
        <v>128</v>
      </c>
      <c r="C72" s="28" t="s">
        <v>15</v>
      </c>
      <c r="D72" s="38" t="s">
        <v>129</v>
      </c>
      <c r="E72" s="28" t="s">
        <v>11</v>
      </c>
      <c r="F72" s="28" t="s">
        <v>46</v>
      </c>
      <c r="G72" s="12">
        <v>4600</v>
      </c>
      <c r="H72" s="12">
        <v>3000</v>
      </c>
      <c r="I72" s="41"/>
    </row>
    <row r="73" spans="1:9" s="42" customFormat="1" ht="15">
      <c r="A73" s="43">
        <v>51201266</v>
      </c>
      <c r="B73" s="44" t="s">
        <v>130</v>
      </c>
      <c r="C73" s="45" t="s">
        <v>15</v>
      </c>
      <c r="D73" s="46" t="s">
        <v>131</v>
      </c>
      <c r="E73" s="45" t="s">
        <v>11</v>
      </c>
      <c r="F73" s="45" t="s">
        <v>46</v>
      </c>
      <c r="G73" s="47">
        <v>4600</v>
      </c>
      <c r="H73" s="47">
        <v>3000</v>
      </c>
      <c r="I73" s="41"/>
    </row>
    <row r="74" spans="1:9" ht="27">
      <c r="A74" s="31">
        <v>51200574</v>
      </c>
      <c r="B74" s="33" t="s">
        <v>132</v>
      </c>
      <c r="C74" s="28" t="s">
        <v>15</v>
      </c>
      <c r="D74" s="29" t="s">
        <v>133</v>
      </c>
      <c r="E74" s="28" t="s">
        <v>0</v>
      </c>
      <c r="F74" s="28" t="s">
        <v>46</v>
      </c>
      <c r="G74" s="12">
        <v>2300</v>
      </c>
      <c r="H74" s="12">
        <v>1500</v>
      </c>
      <c r="I74" s="30" t="s">
        <v>70</v>
      </c>
    </row>
    <row r="75" spans="5:9" ht="15">
      <c r="E75" s="20"/>
      <c r="F75" s="21" t="s">
        <v>36</v>
      </c>
      <c r="G75" s="22">
        <f>SUM(G57:G74)</f>
        <v>66700</v>
      </c>
      <c r="H75" s="22">
        <f>SUM(H57:H74)</f>
        <v>43500</v>
      </c>
      <c r="I75" s="17"/>
    </row>
    <row r="76" spans="1:9" ht="18.75">
      <c r="A76" s="157" t="s">
        <v>134</v>
      </c>
      <c r="B76" s="157"/>
      <c r="C76" s="157"/>
      <c r="D76" s="157"/>
      <c r="E76" s="157"/>
      <c r="F76" s="157"/>
      <c r="G76" s="157"/>
      <c r="H76" s="157"/>
      <c r="I76" s="17"/>
    </row>
    <row r="77" ht="15">
      <c r="A77" s="48" t="s">
        <v>19</v>
      </c>
    </row>
    <row r="78" spans="1:8" ht="12.75" customHeight="1">
      <c r="A78" s="2" t="s">
        <v>1</v>
      </c>
      <c r="B78" s="2" t="s">
        <v>2</v>
      </c>
      <c r="C78" s="3" t="s">
        <v>3</v>
      </c>
      <c r="D78" s="4" t="s">
        <v>4</v>
      </c>
      <c r="E78" s="3" t="s">
        <v>5</v>
      </c>
      <c r="F78" s="5" t="s">
        <v>6</v>
      </c>
      <c r="G78" s="155" t="s">
        <v>135</v>
      </c>
      <c r="H78" s="155"/>
    </row>
    <row r="79" spans="1:8" ht="15">
      <c r="A79" s="31">
        <v>51200812</v>
      </c>
      <c r="B79" s="33" t="s">
        <v>136</v>
      </c>
      <c r="C79" s="28" t="s">
        <v>19</v>
      </c>
      <c r="D79" s="29" t="s">
        <v>137</v>
      </c>
      <c r="E79" s="28" t="s">
        <v>11</v>
      </c>
      <c r="F79" s="45" t="s">
        <v>46</v>
      </c>
      <c r="G79" s="26" t="s">
        <v>138</v>
      </c>
      <c r="H79" s="49"/>
    </row>
    <row r="80" spans="1:8" ht="15">
      <c r="A80" s="31">
        <v>51200192</v>
      </c>
      <c r="B80" s="33" t="s">
        <v>139</v>
      </c>
      <c r="C80" s="28" t="s">
        <v>19</v>
      </c>
      <c r="D80" s="29" t="s">
        <v>140</v>
      </c>
      <c r="E80" s="28" t="s">
        <v>0</v>
      </c>
      <c r="F80" s="28" t="s">
        <v>46</v>
      </c>
      <c r="G80" s="38" t="s">
        <v>141</v>
      </c>
      <c r="H80" s="49"/>
    </row>
    <row r="81" spans="1:8" ht="15">
      <c r="A81" s="31">
        <v>51200811</v>
      </c>
      <c r="B81" s="33" t="s">
        <v>142</v>
      </c>
      <c r="C81" s="28" t="s">
        <v>19</v>
      </c>
      <c r="D81" s="29" t="s">
        <v>143</v>
      </c>
      <c r="E81" s="28" t="s">
        <v>0</v>
      </c>
      <c r="F81" s="39" t="s">
        <v>46</v>
      </c>
      <c r="G81" s="38" t="s">
        <v>144</v>
      </c>
      <c r="H81" s="38"/>
    </row>
    <row r="82" spans="1:8" ht="15">
      <c r="A82" s="50"/>
      <c r="B82" s="51"/>
      <c r="C82" s="52"/>
      <c r="D82" s="53"/>
      <c r="E82" s="52"/>
      <c r="F82" s="52"/>
      <c r="G82" s="53"/>
      <c r="H82" s="53"/>
    </row>
    <row r="83" spans="1:9" ht="15">
      <c r="A83" s="48" t="s">
        <v>15</v>
      </c>
      <c r="I83" s="17"/>
    </row>
    <row r="84" spans="1:9" ht="12.75" customHeight="1">
      <c r="A84" s="2" t="s">
        <v>1</v>
      </c>
      <c r="B84" s="2" t="s">
        <v>2</v>
      </c>
      <c r="C84" s="3" t="s">
        <v>3</v>
      </c>
      <c r="D84" s="4" t="s">
        <v>4</v>
      </c>
      <c r="E84" s="3" t="s">
        <v>5</v>
      </c>
      <c r="F84" s="5" t="s">
        <v>6</v>
      </c>
      <c r="G84" s="155" t="s">
        <v>135</v>
      </c>
      <c r="H84" s="155"/>
      <c r="I84" s="17"/>
    </row>
    <row r="85" spans="1:9" s="34" customFormat="1" ht="27">
      <c r="A85" s="31">
        <v>51200750</v>
      </c>
      <c r="B85" s="33" t="s">
        <v>145</v>
      </c>
      <c r="C85" s="15" t="s">
        <v>15</v>
      </c>
      <c r="D85" s="24" t="s">
        <v>146</v>
      </c>
      <c r="E85" s="15" t="s">
        <v>0</v>
      </c>
      <c r="F85" s="10" t="s">
        <v>16</v>
      </c>
      <c r="G85" s="26" t="s">
        <v>138</v>
      </c>
      <c r="H85" s="54"/>
      <c r="I85" s="30"/>
    </row>
    <row r="86" spans="1:8" ht="27">
      <c r="A86" s="27">
        <v>51201228</v>
      </c>
      <c r="B86" s="38" t="s">
        <v>147</v>
      </c>
      <c r="C86" s="28" t="s">
        <v>15</v>
      </c>
      <c r="D86" s="29" t="s">
        <v>148</v>
      </c>
      <c r="E86" s="28" t="s">
        <v>0</v>
      </c>
      <c r="F86" s="15" t="s">
        <v>46</v>
      </c>
      <c r="G86" s="38" t="s">
        <v>141</v>
      </c>
      <c r="H86" s="55"/>
    </row>
    <row r="87" spans="1:8" ht="15">
      <c r="A87" s="31">
        <v>51200412</v>
      </c>
      <c r="B87" s="33" t="s">
        <v>149</v>
      </c>
      <c r="C87" s="28" t="s">
        <v>15</v>
      </c>
      <c r="D87" s="29" t="s">
        <v>150</v>
      </c>
      <c r="E87" s="28" t="s">
        <v>0</v>
      </c>
      <c r="F87" s="10" t="s">
        <v>16</v>
      </c>
      <c r="G87" s="38" t="s">
        <v>144</v>
      </c>
      <c r="H87" s="38"/>
    </row>
  </sheetData>
  <sheetProtection selectLockedCells="1" selectUnlockedCells="1"/>
  <mergeCells count="7">
    <mergeCell ref="G84:H84"/>
    <mergeCell ref="A1:H1"/>
    <mergeCell ref="A16:H16"/>
    <mergeCell ref="A35:H35"/>
    <mergeCell ref="A55:H55"/>
    <mergeCell ref="A76:H76"/>
    <mergeCell ref="G78:H7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28125" style="0" customWidth="1"/>
    <col min="2" max="2" width="21.421875" style="0" customWidth="1"/>
    <col min="3" max="3" width="3.8515625" style="0" customWidth="1"/>
    <col min="4" max="4" width="53.140625" style="0" customWidth="1"/>
    <col min="5" max="5" width="4.140625" style="0" customWidth="1"/>
    <col min="6" max="6" width="12.421875" style="0" customWidth="1"/>
    <col min="7" max="7" width="11.00390625" style="0" customWidth="1"/>
  </cols>
  <sheetData>
    <row r="1" spans="1:8" ht="18.7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99">
      <c r="A2" s="56" t="s">
        <v>37</v>
      </c>
      <c r="B2" s="56" t="s">
        <v>2</v>
      </c>
      <c r="C2" s="3" t="s">
        <v>3</v>
      </c>
      <c r="D2" s="4" t="s">
        <v>4</v>
      </c>
      <c r="E2" s="3" t="s">
        <v>5</v>
      </c>
      <c r="F2" s="57" t="s">
        <v>6</v>
      </c>
      <c r="G2" s="6" t="s">
        <v>7</v>
      </c>
      <c r="H2" s="7" t="s">
        <v>8</v>
      </c>
    </row>
    <row r="3" spans="1:8" ht="27">
      <c r="A3" s="58">
        <v>51200264</v>
      </c>
      <c r="B3" s="59" t="s">
        <v>151</v>
      </c>
      <c r="C3" s="60" t="s">
        <v>0</v>
      </c>
      <c r="D3" s="61" t="s">
        <v>152</v>
      </c>
      <c r="E3" s="62" t="s">
        <v>153</v>
      </c>
      <c r="F3" s="28" t="s">
        <v>16</v>
      </c>
      <c r="G3" s="12">
        <v>4600</v>
      </c>
      <c r="H3" s="12">
        <v>3000</v>
      </c>
    </row>
    <row r="4" spans="1:8" ht="15">
      <c r="A4" s="58">
        <v>51201094</v>
      </c>
      <c r="B4" s="59" t="s">
        <v>154</v>
      </c>
      <c r="C4" s="60" t="s">
        <v>0</v>
      </c>
      <c r="D4" s="61" t="s">
        <v>155</v>
      </c>
      <c r="E4" s="62" t="s">
        <v>156</v>
      </c>
      <c r="F4" s="28" t="s">
        <v>16</v>
      </c>
      <c r="G4" s="12">
        <v>4600</v>
      </c>
      <c r="H4" s="12">
        <v>3000</v>
      </c>
    </row>
    <row r="5" spans="1:8" ht="15.75" customHeight="1">
      <c r="A5" s="58">
        <v>51200240</v>
      </c>
      <c r="B5" s="59" t="s">
        <v>157</v>
      </c>
      <c r="C5" s="60" t="s">
        <v>0</v>
      </c>
      <c r="D5" s="61" t="s">
        <v>158</v>
      </c>
      <c r="E5" s="62" t="s">
        <v>159</v>
      </c>
      <c r="F5" s="28" t="s">
        <v>16</v>
      </c>
      <c r="G5" s="12">
        <v>4600</v>
      </c>
      <c r="H5" s="12">
        <v>3000</v>
      </c>
    </row>
    <row r="6" spans="1:8" ht="15">
      <c r="A6" s="17"/>
      <c r="B6" s="17"/>
      <c r="C6" s="17"/>
      <c r="D6" s="63"/>
      <c r="E6" s="63"/>
      <c r="F6" s="21" t="s">
        <v>160</v>
      </c>
      <c r="G6" s="64">
        <f>SUM(G3:G5)</f>
        <v>13800</v>
      </c>
      <c r="H6" s="22">
        <f>SUM(H3:H5)</f>
        <v>9000</v>
      </c>
    </row>
    <row r="8" spans="1:8" ht="18.75">
      <c r="A8" s="156" t="s">
        <v>11</v>
      </c>
      <c r="B8" s="156"/>
      <c r="C8" s="156"/>
      <c r="D8" s="156"/>
      <c r="E8" s="156"/>
      <c r="F8" s="156"/>
      <c r="G8" s="156"/>
      <c r="H8" s="156"/>
    </row>
    <row r="9" spans="1:8" ht="99">
      <c r="A9" s="56" t="s">
        <v>37</v>
      </c>
      <c r="B9" s="56" t="s">
        <v>2</v>
      </c>
      <c r="C9" s="3" t="s">
        <v>3</v>
      </c>
      <c r="D9" s="4" t="s">
        <v>4</v>
      </c>
      <c r="E9" s="3" t="s">
        <v>5</v>
      </c>
      <c r="F9" s="57" t="s">
        <v>6</v>
      </c>
      <c r="G9" s="6" t="s">
        <v>7</v>
      </c>
      <c r="H9" s="7" t="s">
        <v>8</v>
      </c>
    </row>
    <row r="10" spans="1:8" s="17" customFormat="1" ht="14.25" customHeight="1">
      <c r="A10" s="65">
        <v>51200501</v>
      </c>
      <c r="B10" s="66" t="s">
        <v>161</v>
      </c>
      <c r="C10" s="26" t="s">
        <v>11</v>
      </c>
      <c r="D10" s="24" t="s">
        <v>162</v>
      </c>
      <c r="E10" s="15" t="s">
        <v>156</v>
      </c>
      <c r="F10" s="15" t="s">
        <v>46</v>
      </c>
      <c r="G10" s="16">
        <v>4600</v>
      </c>
      <c r="H10" s="16">
        <v>3000</v>
      </c>
    </row>
    <row r="11" spans="1:8" s="17" customFormat="1" ht="25.5">
      <c r="A11" s="65">
        <v>51200844</v>
      </c>
      <c r="B11" s="66" t="s">
        <v>163</v>
      </c>
      <c r="C11" s="26" t="s">
        <v>11</v>
      </c>
      <c r="D11" s="24" t="s">
        <v>164</v>
      </c>
      <c r="E11" s="15" t="s">
        <v>159</v>
      </c>
      <c r="F11" s="15" t="s">
        <v>16</v>
      </c>
      <c r="G11" s="16">
        <v>4600</v>
      </c>
      <c r="H11" s="16">
        <v>3000</v>
      </c>
    </row>
    <row r="12" spans="1:8" s="17" customFormat="1" ht="15" customHeight="1">
      <c r="A12" s="65">
        <v>51201089</v>
      </c>
      <c r="B12" s="66" t="s">
        <v>165</v>
      </c>
      <c r="C12" s="26" t="s">
        <v>11</v>
      </c>
      <c r="D12" s="24" t="s">
        <v>166</v>
      </c>
      <c r="E12" s="15" t="s">
        <v>159</v>
      </c>
      <c r="F12" s="15" t="s">
        <v>16</v>
      </c>
      <c r="G12" s="12">
        <v>2300</v>
      </c>
      <c r="H12" s="12">
        <v>1500</v>
      </c>
    </row>
    <row r="13" spans="1:8" s="48" customFormat="1" ht="15">
      <c r="A13" s="63"/>
      <c r="B13" s="63"/>
      <c r="C13" s="63"/>
      <c r="D13" s="63"/>
      <c r="E13" s="63"/>
      <c r="F13" s="21" t="s">
        <v>160</v>
      </c>
      <c r="G13" s="22">
        <f>SUM(G10:G12)</f>
        <v>11500</v>
      </c>
      <c r="H13" s="22">
        <f>SUM(H10:H12)</f>
        <v>7500</v>
      </c>
    </row>
    <row r="14" spans="1:8" ht="15">
      <c r="A14" s="17"/>
      <c r="B14" s="17"/>
      <c r="C14" s="17"/>
      <c r="D14" s="17"/>
      <c r="E14" s="17"/>
      <c r="F14" s="17"/>
      <c r="G14" s="17"/>
      <c r="H14" s="17"/>
    </row>
    <row r="15" spans="1:8" ht="18.75">
      <c r="A15" s="156" t="s">
        <v>19</v>
      </c>
      <c r="B15" s="156"/>
      <c r="C15" s="156"/>
      <c r="D15" s="156"/>
      <c r="E15" s="156"/>
      <c r="F15" s="156"/>
      <c r="G15" s="156"/>
      <c r="H15" s="156"/>
    </row>
    <row r="16" spans="1:8" ht="99">
      <c r="A16" s="56" t="s">
        <v>37</v>
      </c>
      <c r="B16" s="56" t="s">
        <v>2</v>
      </c>
      <c r="C16" s="3" t="s">
        <v>3</v>
      </c>
      <c r="D16" s="4" t="s">
        <v>4</v>
      </c>
      <c r="E16" s="3" t="s">
        <v>5</v>
      </c>
      <c r="F16" s="57" t="s">
        <v>6</v>
      </c>
      <c r="G16" s="6" t="s">
        <v>7</v>
      </c>
      <c r="H16" s="7" t="s">
        <v>8</v>
      </c>
    </row>
    <row r="17" spans="1:9" ht="39.75" customHeight="1">
      <c r="A17" s="65">
        <v>51200819</v>
      </c>
      <c r="B17" s="66" t="s">
        <v>167</v>
      </c>
      <c r="C17" s="26" t="s">
        <v>19</v>
      </c>
      <c r="D17" s="24" t="s">
        <v>168</v>
      </c>
      <c r="E17" s="15" t="s">
        <v>169</v>
      </c>
      <c r="F17" s="15" t="s">
        <v>16</v>
      </c>
      <c r="G17" s="67">
        <v>4600</v>
      </c>
      <c r="H17" s="67">
        <v>3000</v>
      </c>
      <c r="I17" s="42"/>
    </row>
    <row r="18" spans="1:8" ht="26.25" customHeight="1">
      <c r="A18" s="65">
        <v>51200625</v>
      </c>
      <c r="B18" s="66" t="s">
        <v>170</v>
      </c>
      <c r="C18" s="26" t="s">
        <v>19</v>
      </c>
      <c r="D18" s="24" t="s">
        <v>171</v>
      </c>
      <c r="E18" s="15" t="s">
        <v>153</v>
      </c>
      <c r="F18" s="15" t="s">
        <v>16</v>
      </c>
      <c r="G18" s="16">
        <v>2300</v>
      </c>
      <c r="H18" s="16">
        <v>1500</v>
      </c>
    </row>
    <row r="19" spans="1:8" ht="27">
      <c r="A19" s="65">
        <v>51200538</v>
      </c>
      <c r="B19" s="66" t="s">
        <v>172</v>
      </c>
      <c r="C19" s="26" t="s">
        <v>19</v>
      </c>
      <c r="D19" s="24" t="s">
        <v>173</v>
      </c>
      <c r="E19" s="15" t="s">
        <v>159</v>
      </c>
      <c r="F19" s="15" t="s">
        <v>16</v>
      </c>
      <c r="G19" s="16">
        <v>4600</v>
      </c>
      <c r="H19" s="16">
        <v>3000</v>
      </c>
    </row>
    <row r="20" spans="1:8" ht="26.25" customHeight="1">
      <c r="A20" s="65">
        <v>51201138</v>
      </c>
      <c r="B20" s="66" t="s">
        <v>174</v>
      </c>
      <c r="C20" s="26" t="s">
        <v>19</v>
      </c>
      <c r="D20" s="24" t="s">
        <v>175</v>
      </c>
      <c r="E20" s="15" t="s">
        <v>176</v>
      </c>
      <c r="F20" s="15" t="s">
        <v>16</v>
      </c>
      <c r="G20" s="16">
        <v>4600</v>
      </c>
      <c r="H20" s="16">
        <v>3000</v>
      </c>
    </row>
    <row r="21" spans="1:9" ht="15">
      <c r="A21" s="65">
        <v>51201017</v>
      </c>
      <c r="B21" s="66" t="s">
        <v>177</v>
      </c>
      <c r="C21" s="26" t="s">
        <v>19</v>
      </c>
      <c r="D21" s="24" t="s">
        <v>178</v>
      </c>
      <c r="E21" s="15" t="s">
        <v>179</v>
      </c>
      <c r="F21" s="15" t="s">
        <v>46</v>
      </c>
      <c r="G21" s="16">
        <v>2300</v>
      </c>
      <c r="H21" s="16">
        <v>1500</v>
      </c>
      <c r="I21" s="30" t="s">
        <v>70</v>
      </c>
    </row>
    <row r="22" spans="1:8" s="48" customFormat="1" ht="15">
      <c r="A22" s="63"/>
      <c r="B22" s="63"/>
      <c r="C22" s="63"/>
      <c r="D22" s="63"/>
      <c r="E22" s="63"/>
      <c r="F22" s="21" t="s">
        <v>160</v>
      </c>
      <c r="G22" s="22">
        <f>SUM(G17:G21)</f>
        <v>18400</v>
      </c>
      <c r="H22" s="22">
        <f>SUM(H17:H21)</f>
        <v>12000</v>
      </c>
    </row>
    <row r="23" spans="1:8" ht="15">
      <c r="A23" s="17"/>
      <c r="B23" s="17"/>
      <c r="C23" s="17"/>
      <c r="D23" s="17"/>
      <c r="E23" s="17"/>
      <c r="F23" s="17"/>
      <c r="G23" s="17"/>
      <c r="H23" s="17"/>
    </row>
    <row r="24" spans="1:8" ht="18.75">
      <c r="A24" s="156" t="s">
        <v>15</v>
      </c>
      <c r="B24" s="156"/>
      <c r="C24" s="156"/>
      <c r="D24" s="156"/>
      <c r="E24" s="156"/>
      <c r="F24" s="156"/>
      <c r="G24" s="156"/>
      <c r="H24" s="156"/>
    </row>
    <row r="25" spans="1:8" ht="99">
      <c r="A25" s="56" t="s">
        <v>37</v>
      </c>
      <c r="B25" s="56" t="s">
        <v>2</v>
      </c>
      <c r="C25" s="3" t="s">
        <v>3</v>
      </c>
      <c r="D25" s="4" t="s">
        <v>4</v>
      </c>
      <c r="E25" s="3" t="s">
        <v>5</v>
      </c>
      <c r="F25" s="57" t="s">
        <v>6</v>
      </c>
      <c r="G25" s="6" t="s">
        <v>7</v>
      </c>
      <c r="H25" s="7" t="s">
        <v>8</v>
      </c>
    </row>
    <row r="26" spans="1:9" s="70" customFormat="1" ht="14.25" customHeight="1">
      <c r="A26" s="65">
        <v>51201226</v>
      </c>
      <c r="B26" s="66" t="s">
        <v>180</v>
      </c>
      <c r="C26" s="24" t="s">
        <v>15</v>
      </c>
      <c r="D26" s="24" t="s">
        <v>181</v>
      </c>
      <c r="E26" s="68" t="s">
        <v>179</v>
      </c>
      <c r="F26" s="15" t="s">
        <v>46</v>
      </c>
      <c r="G26" s="12">
        <v>4600</v>
      </c>
      <c r="H26" s="12">
        <v>3000</v>
      </c>
      <c r="I26" s="69"/>
    </row>
    <row r="27" spans="1:9" s="70" customFormat="1" ht="27.75" customHeight="1">
      <c r="A27" s="65">
        <v>51201254</v>
      </c>
      <c r="B27" s="66" t="s">
        <v>182</v>
      </c>
      <c r="C27" s="24" t="s">
        <v>15</v>
      </c>
      <c r="D27" s="24" t="s">
        <v>183</v>
      </c>
      <c r="E27" s="68" t="s">
        <v>159</v>
      </c>
      <c r="F27" s="15" t="s">
        <v>16</v>
      </c>
      <c r="G27" s="12">
        <v>2300</v>
      </c>
      <c r="H27" s="12">
        <v>1500</v>
      </c>
      <c r="I27" s="69"/>
    </row>
    <row r="28" spans="1:9" s="70" customFormat="1" ht="27" customHeight="1">
      <c r="A28" s="65">
        <v>51200149</v>
      </c>
      <c r="B28" s="66" t="s">
        <v>184</v>
      </c>
      <c r="C28" s="24" t="s">
        <v>15</v>
      </c>
      <c r="D28" s="24" t="s">
        <v>185</v>
      </c>
      <c r="E28" s="68" t="s">
        <v>153</v>
      </c>
      <c r="F28" s="15" t="s">
        <v>46</v>
      </c>
      <c r="G28" s="12">
        <v>2300</v>
      </c>
      <c r="H28" s="12">
        <v>1500</v>
      </c>
      <c r="I28" s="69"/>
    </row>
    <row r="29" spans="1:9" s="70" customFormat="1" ht="27" customHeight="1">
      <c r="A29" s="65">
        <v>51201200</v>
      </c>
      <c r="B29" s="66" t="s">
        <v>186</v>
      </c>
      <c r="C29" s="26" t="s">
        <v>15</v>
      </c>
      <c r="D29" s="24" t="s">
        <v>185</v>
      </c>
      <c r="E29" s="15" t="s">
        <v>153</v>
      </c>
      <c r="F29" s="15" t="s">
        <v>46</v>
      </c>
      <c r="G29" s="12">
        <v>2300</v>
      </c>
      <c r="H29" s="12">
        <v>1500</v>
      </c>
      <c r="I29" s="69"/>
    </row>
    <row r="30" spans="1:9" s="70" customFormat="1" ht="27" customHeight="1">
      <c r="A30" s="65">
        <v>51201072</v>
      </c>
      <c r="B30" s="66" t="s">
        <v>187</v>
      </c>
      <c r="C30" s="26" t="s">
        <v>15</v>
      </c>
      <c r="D30" s="24" t="s">
        <v>188</v>
      </c>
      <c r="E30" s="15" t="s">
        <v>156</v>
      </c>
      <c r="F30" s="15" t="s">
        <v>16</v>
      </c>
      <c r="G30" s="12">
        <v>2300</v>
      </c>
      <c r="H30" s="12">
        <v>1500</v>
      </c>
      <c r="I30" s="69"/>
    </row>
    <row r="31" spans="1:9" ht="27">
      <c r="A31" s="65">
        <v>51200585</v>
      </c>
      <c r="B31" s="66" t="s">
        <v>189</v>
      </c>
      <c r="C31" s="26" t="s">
        <v>15</v>
      </c>
      <c r="D31" s="24" t="s">
        <v>190</v>
      </c>
      <c r="E31" s="15" t="s">
        <v>159</v>
      </c>
      <c r="F31" s="15" t="s">
        <v>16</v>
      </c>
      <c r="G31" s="12">
        <v>4600</v>
      </c>
      <c r="H31" s="12">
        <v>3000</v>
      </c>
      <c r="I31" s="37"/>
    </row>
    <row r="32" spans="1:8" ht="15">
      <c r="A32" s="17"/>
      <c r="B32" s="17"/>
      <c r="C32" s="17"/>
      <c r="D32" s="17"/>
      <c r="E32" s="63"/>
      <c r="F32" s="21" t="s">
        <v>160</v>
      </c>
      <c r="G32" s="22">
        <f>SUM(G26:G31)</f>
        <v>18400</v>
      </c>
      <c r="H32" s="22">
        <f>SUM(H26:H31)</f>
        <v>12000</v>
      </c>
    </row>
    <row r="33" spans="1:8" ht="15">
      <c r="A33" s="17"/>
      <c r="B33" s="17"/>
      <c r="C33" s="17"/>
      <c r="D33" s="17"/>
      <c r="E33" s="63"/>
      <c r="F33" s="21"/>
      <c r="G33" s="22"/>
      <c r="H33" s="22"/>
    </row>
    <row r="34" spans="1:8" ht="18.75">
      <c r="A34" s="157" t="s">
        <v>134</v>
      </c>
      <c r="B34" s="157"/>
      <c r="C34" s="157"/>
      <c r="D34" s="157"/>
      <c r="E34" s="157"/>
      <c r="F34" s="157"/>
      <c r="G34" s="157"/>
      <c r="H34" s="157"/>
    </row>
    <row r="35" ht="15">
      <c r="A35" s="48" t="s">
        <v>19</v>
      </c>
    </row>
    <row r="36" spans="1:8" ht="12.75" customHeight="1">
      <c r="A36" s="2" t="s">
        <v>1</v>
      </c>
      <c r="B36" s="56" t="s">
        <v>2</v>
      </c>
      <c r="C36" s="3" t="s">
        <v>3</v>
      </c>
      <c r="D36" s="4" t="s">
        <v>4</v>
      </c>
      <c r="E36" s="3" t="s">
        <v>5</v>
      </c>
      <c r="F36" s="5" t="s">
        <v>6</v>
      </c>
      <c r="G36" s="155" t="s">
        <v>135</v>
      </c>
      <c r="H36" s="155"/>
    </row>
    <row r="37" spans="1:8" s="37" customFormat="1" ht="15.75" customHeight="1">
      <c r="A37" s="71">
        <v>51200459</v>
      </c>
      <c r="B37" s="72" t="s">
        <v>191</v>
      </c>
      <c r="C37" s="73" t="s">
        <v>19</v>
      </c>
      <c r="D37" s="74" t="s">
        <v>192</v>
      </c>
      <c r="E37" s="73" t="s">
        <v>179</v>
      </c>
      <c r="F37" s="71" t="s">
        <v>16</v>
      </c>
      <c r="G37" s="71" t="s">
        <v>193</v>
      </c>
      <c r="H37" s="75"/>
    </row>
    <row r="38" spans="1:8" s="37" customFormat="1" ht="25.5">
      <c r="A38" s="71">
        <v>51201187</v>
      </c>
      <c r="B38" s="72" t="s">
        <v>194</v>
      </c>
      <c r="C38" s="73" t="s">
        <v>19</v>
      </c>
      <c r="D38" s="74" t="s">
        <v>195</v>
      </c>
      <c r="E38" s="73" t="s">
        <v>156</v>
      </c>
      <c r="F38" s="71" t="s">
        <v>16</v>
      </c>
      <c r="G38" s="71" t="s">
        <v>141</v>
      </c>
      <c r="H38" s="75"/>
    </row>
    <row r="39" spans="1:8" s="37" customFormat="1" ht="25.5">
      <c r="A39" s="71">
        <v>51201175</v>
      </c>
      <c r="B39" s="72" t="s">
        <v>196</v>
      </c>
      <c r="C39" s="73" t="s">
        <v>19</v>
      </c>
      <c r="D39" s="74" t="s">
        <v>197</v>
      </c>
      <c r="E39" s="73" t="s">
        <v>198</v>
      </c>
      <c r="F39" s="71" t="s">
        <v>16</v>
      </c>
      <c r="G39" s="71" t="s">
        <v>144</v>
      </c>
      <c r="H39" s="75"/>
    </row>
    <row r="40" spans="1:8" ht="15">
      <c r="A40" s="76"/>
      <c r="B40" s="77"/>
      <c r="C40" s="78"/>
      <c r="D40" s="79"/>
      <c r="E40" s="78"/>
      <c r="F40" s="78"/>
      <c r="G40" s="76"/>
      <c r="H40" s="80"/>
    </row>
    <row r="41" spans="1:8" ht="15">
      <c r="A41" s="76"/>
      <c r="B41" s="77"/>
      <c r="C41" s="78"/>
      <c r="D41" s="79"/>
      <c r="E41" s="78"/>
      <c r="F41" s="78"/>
      <c r="G41" s="76"/>
      <c r="H41" s="80"/>
    </row>
    <row r="42" ht="15">
      <c r="A42" s="48" t="s">
        <v>199</v>
      </c>
    </row>
    <row r="43" spans="1:8" ht="12.75" customHeight="1">
      <c r="A43" s="2" t="s">
        <v>1</v>
      </c>
      <c r="B43" s="56" t="s">
        <v>2</v>
      </c>
      <c r="C43" s="3" t="s">
        <v>3</v>
      </c>
      <c r="D43" s="4" t="s">
        <v>4</v>
      </c>
      <c r="E43" s="3" t="s">
        <v>5</v>
      </c>
      <c r="F43" s="5" t="s">
        <v>6</v>
      </c>
      <c r="G43" s="155" t="s">
        <v>135</v>
      </c>
      <c r="H43" s="155"/>
    </row>
    <row r="44" spans="1:8" s="82" customFormat="1" ht="14.25" customHeight="1">
      <c r="A44" s="65">
        <v>51200101</v>
      </c>
      <c r="B44" s="81" t="s">
        <v>200</v>
      </c>
      <c r="C44" s="15" t="s">
        <v>15</v>
      </c>
      <c r="D44" s="36" t="s">
        <v>201</v>
      </c>
      <c r="E44" s="15" t="s">
        <v>156</v>
      </c>
      <c r="F44" s="15" t="s">
        <v>46</v>
      </c>
      <c r="G44" s="26" t="s">
        <v>138</v>
      </c>
      <c r="H44" s="75"/>
    </row>
  </sheetData>
  <sheetProtection selectLockedCells="1" selectUnlockedCells="1"/>
  <mergeCells count="7">
    <mergeCell ref="G43:H43"/>
    <mergeCell ref="A1:H1"/>
    <mergeCell ref="A8:H8"/>
    <mergeCell ref="A15:H15"/>
    <mergeCell ref="A24:H24"/>
    <mergeCell ref="A34:H34"/>
    <mergeCell ref="G36:H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8515625" style="0" customWidth="1"/>
    <col min="2" max="2" width="18.421875" style="0" customWidth="1"/>
    <col min="3" max="3" width="3.421875" style="1" customWidth="1"/>
    <col min="4" max="4" width="61.7109375" style="0" customWidth="1"/>
    <col min="5" max="5" width="3.421875" style="1" customWidth="1"/>
    <col min="6" max="6" width="12.140625" style="1" customWidth="1"/>
    <col min="7" max="8" width="7.421875" style="0" customWidth="1"/>
  </cols>
  <sheetData>
    <row r="1" spans="1:8" ht="18.7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64.5" customHeight="1">
      <c r="A2" s="56" t="s">
        <v>37</v>
      </c>
      <c r="B2" s="56" t="s">
        <v>2</v>
      </c>
      <c r="C2" s="3" t="s">
        <v>3</v>
      </c>
      <c r="D2" s="4" t="s">
        <v>4</v>
      </c>
      <c r="E2" s="3" t="s">
        <v>5</v>
      </c>
      <c r="F2" s="57" t="s">
        <v>6</v>
      </c>
      <c r="G2" s="6" t="s">
        <v>7</v>
      </c>
      <c r="H2" s="7" t="s">
        <v>8</v>
      </c>
    </row>
    <row r="3" spans="1:8" s="13" customFormat="1" ht="12.75">
      <c r="A3" s="83">
        <v>51201246</v>
      </c>
      <c r="B3" s="14" t="s">
        <v>202</v>
      </c>
      <c r="C3" s="10" t="s">
        <v>179</v>
      </c>
      <c r="D3" s="84" t="s">
        <v>203</v>
      </c>
      <c r="E3" s="10" t="s">
        <v>0</v>
      </c>
      <c r="F3" s="10" t="s">
        <v>16</v>
      </c>
      <c r="G3" s="12">
        <v>2300</v>
      </c>
      <c r="H3" s="12">
        <v>1500</v>
      </c>
    </row>
    <row r="4" spans="1:9" s="13" customFormat="1" ht="12.75">
      <c r="A4" s="85">
        <v>51200381</v>
      </c>
      <c r="B4" s="84" t="s">
        <v>204</v>
      </c>
      <c r="C4" s="86" t="s">
        <v>205</v>
      </c>
      <c r="D4" s="87" t="s">
        <v>206</v>
      </c>
      <c r="E4" s="86" t="s">
        <v>0</v>
      </c>
      <c r="F4" s="86" t="s">
        <v>46</v>
      </c>
      <c r="G4" s="12">
        <v>9200</v>
      </c>
      <c r="H4" s="12">
        <v>6000</v>
      </c>
      <c r="I4" s="88"/>
    </row>
    <row r="5" spans="1:8" s="13" customFormat="1" ht="25.5">
      <c r="A5" s="85">
        <v>51200853</v>
      </c>
      <c r="B5" s="84" t="s">
        <v>207</v>
      </c>
      <c r="C5" s="86" t="s">
        <v>208</v>
      </c>
      <c r="D5" s="87" t="s">
        <v>209</v>
      </c>
      <c r="E5" s="86" t="s">
        <v>0</v>
      </c>
      <c r="F5" s="86" t="s">
        <v>16</v>
      </c>
      <c r="G5" s="12">
        <v>4600</v>
      </c>
      <c r="H5" s="12">
        <v>3000</v>
      </c>
    </row>
    <row r="6" spans="1:8" s="13" customFormat="1" ht="25.5">
      <c r="A6" s="85">
        <v>51200679</v>
      </c>
      <c r="B6" s="84" t="s">
        <v>210</v>
      </c>
      <c r="C6" s="86" t="s">
        <v>156</v>
      </c>
      <c r="D6" s="87" t="s">
        <v>211</v>
      </c>
      <c r="E6" s="86" t="s">
        <v>0</v>
      </c>
      <c r="F6" s="86" t="s">
        <v>46</v>
      </c>
      <c r="G6" s="12">
        <v>2300</v>
      </c>
      <c r="H6" s="12">
        <v>1500</v>
      </c>
    </row>
    <row r="7" spans="1:8" s="19" customFormat="1" ht="12.75">
      <c r="A7" s="85">
        <v>51201173</v>
      </c>
      <c r="B7" s="84" t="s">
        <v>212</v>
      </c>
      <c r="C7" s="86" t="s">
        <v>153</v>
      </c>
      <c r="D7" s="84" t="s">
        <v>213</v>
      </c>
      <c r="E7" s="86" t="s">
        <v>0</v>
      </c>
      <c r="F7" s="86" t="s">
        <v>46</v>
      </c>
      <c r="G7" s="12">
        <v>4600</v>
      </c>
      <c r="H7" s="12">
        <v>3000</v>
      </c>
    </row>
    <row r="8" spans="1:9" ht="15">
      <c r="A8" s="17"/>
      <c r="B8" s="17"/>
      <c r="C8" s="20"/>
      <c r="D8" s="17"/>
      <c r="E8" s="20"/>
      <c r="F8" s="21" t="s">
        <v>36</v>
      </c>
      <c r="G8" s="22">
        <f>SUM(G3:G7)</f>
        <v>23000</v>
      </c>
      <c r="H8" s="22">
        <f>SUM(H3:H7)</f>
        <v>15000</v>
      </c>
      <c r="I8" s="17"/>
    </row>
    <row r="9" spans="6:8" ht="15">
      <c r="F9" s="89"/>
      <c r="G9" s="90"/>
      <c r="H9" s="90"/>
    </row>
    <row r="10" spans="1:8" ht="18.75">
      <c r="A10" s="156" t="s">
        <v>11</v>
      </c>
      <c r="B10" s="156"/>
      <c r="C10" s="156"/>
      <c r="D10" s="156"/>
      <c r="E10" s="156"/>
      <c r="F10" s="156"/>
      <c r="G10" s="156"/>
      <c r="H10" s="156"/>
    </row>
    <row r="11" spans="1:8" ht="99">
      <c r="A11" s="56" t="s">
        <v>1</v>
      </c>
      <c r="B11" s="56" t="s">
        <v>2</v>
      </c>
      <c r="C11" s="3" t="s">
        <v>3</v>
      </c>
      <c r="D11" s="4" t="s">
        <v>4</v>
      </c>
      <c r="E11" s="3" t="s">
        <v>5</v>
      </c>
      <c r="F11" s="5" t="s">
        <v>6</v>
      </c>
      <c r="G11" s="6" t="s">
        <v>7</v>
      </c>
      <c r="H11" s="7" t="s">
        <v>8</v>
      </c>
    </row>
    <row r="12" spans="1:8" s="37" customFormat="1" ht="16.5" customHeight="1">
      <c r="A12" s="65">
        <v>51200677</v>
      </c>
      <c r="B12" s="26" t="s">
        <v>214</v>
      </c>
      <c r="C12" s="15" t="s">
        <v>208</v>
      </c>
      <c r="D12" s="24" t="s">
        <v>129</v>
      </c>
      <c r="E12" s="15" t="s">
        <v>11</v>
      </c>
      <c r="F12" s="91" t="s">
        <v>46</v>
      </c>
      <c r="G12" s="16">
        <v>4600</v>
      </c>
      <c r="H12" s="16">
        <v>3000</v>
      </c>
    </row>
    <row r="13" spans="1:8" s="37" customFormat="1" ht="15.75" customHeight="1">
      <c r="A13" s="65">
        <v>51200327</v>
      </c>
      <c r="B13" s="92" t="s">
        <v>215</v>
      </c>
      <c r="C13" s="15" t="s">
        <v>156</v>
      </c>
      <c r="D13" s="24" t="s">
        <v>216</v>
      </c>
      <c r="E13" s="15" t="s">
        <v>11</v>
      </c>
      <c r="F13" s="91" t="s">
        <v>16</v>
      </c>
      <c r="G13" s="16">
        <v>4600</v>
      </c>
      <c r="H13" s="16">
        <v>3000</v>
      </c>
    </row>
    <row r="14" spans="1:8" s="37" customFormat="1" ht="15">
      <c r="A14" s="65">
        <v>51201196</v>
      </c>
      <c r="B14" s="26" t="s">
        <v>217</v>
      </c>
      <c r="C14" s="15" t="s">
        <v>179</v>
      </c>
      <c r="D14" s="26" t="s">
        <v>218</v>
      </c>
      <c r="E14" s="15" t="s">
        <v>11</v>
      </c>
      <c r="F14" s="91" t="s">
        <v>46</v>
      </c>
      <c r="G14" s="16">
        <v>9200</v>
      </c>
      <c r="H14" s="16">
        <v>6000</v>
      </c>
    </row>
    <row r="15" spans="1:8" s="34" customFormat="1" ht="15">
      <c r="A15" s="65">
        <v>51200633</v>
      </c>
      <c r="B15" s="26" t="s">
        <v>219</v>
      </c>
      <c r="C15" s="15" t="s">
        <v>220</v>
      </c>
      <c r="D15" s="26" t="s">
        <v>85</v>
      </c>
      <c r="E15" s="15" t="s">
        <v>11</v>
      </c>
      <c r="F15" s="91" t="s">
        <v>46</v>
      </c>
      <c r="G15" s="16">
        <v>4600</v>
      </c>
      <c r="H15" s="16">
        <v>3000</v>
      </c>
    </row>
    <row r="16" spans="1:8" ht="15">
      <c r="A16" s="17"/>
      <c r="B16" s="17"/>
      <c r="C16" s="20"/>
      <c r="D16" s="17"/>
      <c r="E16" s="20"/>
      <c r="F16" s="21" t="s">
        <v>36</v>
      </c>
      <c r="G16" s="22">
        <f>SUM(G12:G15)</f>
        <v>23000</v>
      </c>
      <c r="H16" s="22">
        <f>SUM(H12:H15)</f>
        <v>15000</v>
      </c>
    </row>
    <row r="17" spans="1:8" ht="15">
      <c r="A17" s="17"/>
      <c r="B17" s="17"/>
      <c r="C17" s="20"/>
      <c r="D17" s="17"/>
      <c r="E17" s="20"/>
      <c r="F17" s="21"/>
      <c r="G17" s="22"/>
      <c r="H17" s="22"/>
    </row>
    <row r="18" spans="1:8" ht="18.75">
      <c r="A18" s="156" t="s">
        <v>19</v>
      </c>
      <c r="B18" s="156"/>
      <c r="C18" s="156"/>
      <c r="D18" s="156"/>
      <c r="E18" s="156"/>
      <c r="F18" s="156"/>
      <c r="G18" s="156"/>
      <c r="H18" s="156"/>
    </row>
    <row r="19" spans="1:8" ht="99">
      <c r="A19" s="56" t="s">
        <v>37</v>
      </c>
      <c r="B19" s="56" t="s">
        <v>2</v>
      </c>
      <c r="C19" s="93" t="s">
        <v>3</v>
      </c>
      <c r="D19" s="94" t="s">
        <v>4</v>
      </c>
      <c r="E19" s="93" t="s">
        <v>5</v>
      </c>
      <c r="F19" s="95" t="s">
        <v>6</v>
      </c>
      <c r="G19" s="6" t="s">
        <v>7</v>
      </c>
      <c r="H19" s="7" t="s">
        <v>8</v>
      </c>
    </row>
    <row r="20" spans="1:8" ht="15">
      <c r="A20" s="65">
        <v>51200978</v>
      </c>
      <c r="B20" s="26" t="s">
        <v>221</v>
      </c>
      <c r="C20" s="15" t="s">
        <v>156</v>
      </c>
      <c r="D20" s="24" t="s">
        <v>222</v>
      </c>
      <c r="E20" s="15" t="s">
        <v>19</v>
      </c>
      <c r="F20" s="91" t="s">
        <v>46</v>
      </c>
      <c r="G20" s="16">
        <v>9200</v>
      </c>
      <c r="H20" s="16">
        <v>6000</v>
      </c>
    </row>
    <row r="21" spans="1:8" ht="15">
      <c r="A21" s="65">
        <v>51200396</v>
      </c>
      <c r="B21" s="26" t="s">
        <v>223</v>
      </c>
      <c r="C21" s="15" t="s">
        <v>224</v>
      </c>
      <c r="D21" s="26" t="s">
        <v>225</v>
      </c>
      <c r="E21" s="15" t="s">
        <v>19</v>
      </c>
      <c r="F21" s="91" t="s">
        <v>16</v>
      </c>
      <c r="G21" s="16">
        <v>4600</v>
      </c>
      <c r="H21" s="16">
        <v>3000</v>
      </c>
    </row>
    <row r="22" spans="1:8" s="34" customFormat="1" ht="27">
      <c r="A22" s="65">
        <v>51200985</v>
      </c>
      <c r="B22" s="26" t="s">
        <v>226</v>
      </c>
      <c r="C22" s="15" t="s">
        <v>179</v>
      </c>
      <c r="D22" s="24" t="s">
        <v>227</v>
      </c>
      <c r="E22" s="15" t="s">
        <v>19</v>
      </c>
      <c r="F22" s="91" t="s">
        <v>46</v>
      </c>
      <c r="G22" s="16">
        <v>9200</v>
      </c>
      <c r="H22" s="16">
        <v>6000</v>
      </c>
    </row>
    <row r="23" spans="1:8" ht="15">
      <c r="A23" s="17"/>
      <c r="B23" s="17"/>
      <c r="C23" s="20"/>
      <c r="D23" s="17"/>
      <c r="E23" s="20"/>
      <c r="F23" s="21" t="s">
        <v>36</v>
      </c>
      <c r="G23" s="22">
        <f>SUM(G20:G22)</f>
        <v>23000</v>
      </c>
      <c r="H23" s="22">
        <f>SUM(H20:H22)</f>
        <v>15000</v>
      </c>
    </row>
    <row r="24" spans="1:8" ht="18.75">
      <c r="A24" s="156" t="s">
        <v>15</v>
      </c>
      <c r="B24" s="156"/>
      <c r="C24" s="156"/>
      <c r="D24" s="156"/>
      <c r="E24" s="156"/>
      <c r="F24" s="156"/>
      <c r="G24" s="156"/>
      <c r="H24" s="156"/>
    </row>
    <row r="25" spans="1:8" ht="99">
      <c r="A25" s="56" t="s">
        <v>37</v>
      </c>
      <c r="B25" s="56" t="s">
        <v>2</v>
      </c>
      <c r="C25" s="3" t="s">
        <v>3</v>
      </c>
      <c r="D25" s="4" t="s">
        <v>4</v>
      </c>
      <c r="E25" s="3" t="s">
        <v>5</v>
      </c>
      <c r="F25" s="5" t="s">
        <v>6</v>
      </c>
      <c r="G25" s="6" t="s">
        <v>7</v>
      </c>
      <c r="H25" s="7" t="s">
        <v>8</v>
      </c>
    </row>
    <row r="26" spans="1:8" ht="27" customHeight="1">
      <c r="A26" s="65">
        <v>51200597</v>
      </c>
      <c r="B26" s="26" t="s">
        <v>228</v>
      </c>
      <c r="C26" s="15" t="s">
        <v>224</v>
      </c>
      <c r="D26" s="96" t="s">
        <v>229</v>
      </c>
      <c r="E26" s="15" t="s">
        <v>15</v>
      </c>
      <c r="F26" s="91" t="s">
        <v>16</v>
      </c>
      <c r="G26" s="16">
        <v>4600</v>
      </c>
      <c r="H26" s="16">
        <v>3000</v>
      </c>
    </row>
    <row r="27" spans="1:8" ht="27">
      <c r="A27" s="65">
        <v>51200592</v>
      </c>
      <c r="B27" s="92" t="s">
        <v>230</v>
      </c>
      <c r="C27" s="15" t="s">
        <v>179</v>
      </c>
      <c r="D27" s="24" t="s">
        <v>231</v>
      </c>
      <c r="E27" s="15" t="s">
        <v>15</v>
      </c>
      <c r="F27" s="91" t="s">
        <v>16</v>
      </c>
      <c r="G27" s="16">
        <v>2300</v>
      </c>
      <c r="H27" s="16">
        <v>1500</v>
      </c>
    </row>
    <row r="28" spans="1:8" ht="28.5" customHeight="1">
      <c r="A28" s="65">
        <v>51201010</v>
      </c>
      <c r="B28" s="92" t="s">
        <v>232</v>
      </c>
      <c r="C28" s="15" t="s">
        <v>179</v>
      </c>
      <c r="D28" s="96" t="s">
        <v>229</v>
      </c>
      <c r="E28" s="15" t="s">
        <v>15</v>
      </c>
      <c r="F28" s="91" t="s">
        <v>16</v>
      </c>
      <c r="G28" s="16">
        <v>4600</v>
      </c>
      <c r="H28" s="16">
        <v>3000</v>
      </c>
    </row>
    <row r="29" spans="1:8" ht="27">
      <c r="A29" s="65">
        <v>51200012</v>
      </c>
      <c r="B29" s="92" t="s">
        <v>233</v>
      </c>
      <c r="C29" s="15" t="s">
        <v>179</v>
      </c>
      <c r="D29" s="97" t="s">
        <v>234</v>
      </c>
      <c r="E29" s="15" t="s">
        <v>15</v>
      </c>
      <c r="F29" s="91" t="s">
        <v>46</v>
      </c>
      <c r="G29" s="16">
        <v>4600</v>
      </c>
      <c r="H29" s="16">
        <v>3000</v>
      </c>
    </row>
    <row r="30" spans="1:9" ht="27" customHeight="1">
      <c r="A30" s="65">
        <v>51201029</v>
      </c>
      <c r="B30" s="26" t="s">
        <v>235</v>
      </c>
      <c r="C30" s="15" t="s">
        <v>208</v>
      </c>
      <c r="D30" s="97" t="s">
        <v>236</v>
      </c>
      <c r="E30" s="15" t="s">
        <v>15</v>
      </c>
      <c r="F30" s="91" t="s">
        <v>46</v>
      </c>
      <c r="G30" s="16">
        <v>6900</v>
      </c>
      <c r="H30" s="16">
        <v>4500</v>
      </c>
      <c r="I30" s="30" t="s">
        <v>237</v>
      </c>
    </row>
    <row r="31" spans="1:8" ht="15">
      <c r="A31" s="17"/>
      <c r="B31" s="17"/>
      <c r="C31" s="20"/>
      <c r="D31" s="17"/>
      <c r="E31" s="20"/>
      <c r="F31" s="21" t="s">
        <v>36</v>
      </c>
      <c r="G31" s="22">
        <f>SUM(G26:G30)</f>
        <v>23000</v>
      </c>
      <c r="H31" s="22">
        <f>SUM(H26:H30)</f>
        <v>15000</v>
      </c>
    </row>
    <row r="32" spans="1:8" ht="18.75">
      <c r="A32" s="158" t="s">
        <v>134</v>
      </c>
      <c r="B32" s="158"/>
      <c r="C32" s="158"/>
      <c r="D32" s="158"/>
      <c r="E32" s="158"/>
      <c r="F32" s="158"/>
      <c r="G32" s="158"/>
      <c r="H32" s="158"/>
    </row>
    <row r="33" ht="15">
      <c r="A33" s="48" t="s">
        <v>0</v>
      </c>
    </row>
    <row r="34" spans="1:8" ht="65.25" customHeight="1">
      <c r="A34" s="56" t="s">
        <v>1</v>
      </c>
      <c r="B34" s="56" t="s">
        <v>2</v>
      </c>
      <c r="C34" s="3" t="s">
        <v>3</v>
      </c>
      <c r="D34" s="4" t="s">
        <v>4</v>
      </c>
      <c r="E34" s="3" t="s">
        <v>5</v>
      </c>
      <c r="F34" s="5" t="s">
        <v>6</v>
      </c>
      <c r="G34" s="155" t="s">
        <v>135</v>
      </c>
      <c r="H34" s="155"/>
    </row>
    <row r="35" spans="1:8" s="19" customFormat="1" ht="15" customHeight="1">
      <c r="A35" s="83">
        <v>51200226</v>
      </c>
      <c r="B35" s="14" t="s">
        <v>238</v>
      </c>
      <c r="C35" s="10" t="s">
        <v>205</v>
      </c>
      <c r="D35" s="87" t="s">
        <v>239</v>
      </c>
      <c r="E35" s="10" t="s">
        <v>0</v>
      </c>
      <c r="F35" s="10" t="s">
        <v>46</v>
      </c>
      <c r="G35" s="14" t="s">
        <v>138</v>
      </c>
      <c r="H35" s="98"/>
    </row>
    <row r="36" spans="1:8" s="13" customFormat="1" ht="12.75">
      <c r="A36" s="83">
        <v>51200124</v>
      </c>
      <c r="B36" s="14" t="s">
        <v>240</v>
      </c>
      <c r="C36" s="10" t="s">
        <v>153</v>
      </c>
      <c r="D36" s="11" t="s">
        <v>241</v>
      </c>
      <c r="E36" s="10" t="s">
        <v>0</v>
      </c>
      <c r="F36" s="86" t="s">
        <v>46</v>
      </c>
      <c r="G36" s="14" t="s">
        <v>141</v>
      </c>
      <c r="H36" s="98"/>
    </row>
    <row r="37" spans="1:8" s="19" customFormat="1" ht="25.5">
      <c r="A37" s="83">
        <v>51201113</v>
      </c>
      <c r="B37" s="14" t="s">
        <v>242</v>
      </c>
      <c r="C37" s="10" t="s">
        <v>179</v>
      </c>
      <c r="D37" s="99" t="s">
        <v>243</v>
      </c>
      <c r="E37" s="10" t="s">
        <v>0</v>
      </c>
      <c r="F37" s="10" t="s">
        <v>46</v>
      </c>
      <c r="G37" s="14" t="s">
        <v>144</v>
      </c>
      <c r="H37" s="98"/>
    </row>
    <row r="38" spans="1:8" s="13" customFormat="1" ht="12.75">
      <c r="A38" s="100"/>
      <c r="B38" s="100"/>
      <c r="C38" s="101"/>
      <c r="D38" s="102"/>
      <c r="E38" s="101"/>
      <c r="F38" s="101"/>
      <c r="G38" s="102"/>
      <c r="H38" s="102"/>
    </row>
    <row r="39" spans="1:8" ht="15">
      <c r="A39" s="63" t="s">
        <v>11</v>
      </c>
      <c r="B39" s="17"/>
      <c r="C39" s="20"/>
      <c r="D39" s="17"/>
      <c r="E39" s="20"/>
      <c r="F39" s="20"/>
      <c r="G39" s="17"/>
      <c r="H39" s="17"/>
    </row>
    <row r="40" spans="1:8" ht="65.25" customHeight="1">
      <c r="A40" s="56" t="s">
        <v>1</v>
      </c>
      <c r="B40" s="56" t="s">
        <v>2</v>
      </c>
      <c r="C40" s="3" t="s">
        <v>3</v>
      </c>
      <c r="D40" s="4" t="s">
        <v>4</v>
      </c>
      <c r="E40" s="3" t="s">
        <v>5</v>
      </c>
      <c r="F40" s="5" t="s">
        <v>6</v>
      </c>
      <c r="G40" s="155" t="s">
        <v>135</v>
      </c>
      <c r="H40" s="155"/>
    </row>
    <row r="41" spans="1:256" s="52" customFormat="1" ht="15">
      <c r="A41" s="65">
        <v>51200801</v>
      </c>
      <c r="B41" s="26" t="s">
        <v>244</v>
      </c>
      <c r="C41" s="15" t="s">
        <v>179</v>
      </c>
      <c r="D41" s="26" t="s">
        <v>245</v>
      </c>
      <c r="E41" s="15" t="s">
        <v>11</v>
      </c>
      <c r="F41" s="91" t="s">
        <v>16</v>
      </c>
      <c r="G41" s="26" t="s">
        <v>138</v>
      </c>
      <c r="H41" s="54"/>
      <c r="I41" s="103"/>
      <c r="K41" s="53"/>
      <c r="N41" s="53"/>
      <c r="O41" s="53"/>
      <c r="P41" s="104"/>
      <c r="Q41" s="103"/>
      <c r="S41" s="53"/>
      <c r="V41" s="53"/>
      <c r="W41" s="53"/>
      <c r="X41" s="104"/>
      <c r="Y41" s="103"/>
      <c r="AA41" s="53"/>
      <c r="AD41" s="53"/>
      <c r="AE41" s="53"/>
      <c r="AF41" s="104"/>
      <c r="AG41" s="103"/>
      <c r="AI41" s="53"/>
      <c r="AL41" s="53"/>
      <c r="AM41" s="53"/>
      <c r="AN41" s="104"/>
      <c r="AO41" s="103"/>
      <c r="AQ41" s="53"/>
      <c r="AT41" s="53"/>
      <c r="AU41" s="53"/>
      <c r="AV41" s="104"/>
      <c r="AW41" s="103"/>
      <c r="AY41" s="53"/>
      <c r="BB41" s="53"/>
      <c r="BC41" s="53"/>
      <c r="BD41" s="104"/>
      <c r="BE41" s="103"/>
      <c r="BG41" s="53"/>
      <c r="BJ41" s="53"/>
      <c r="BK41" s="53"/>
      <c r="BL41" s="104"/>
      <c r="BM41" s="103"/>
      <c r="BO41" s="53"/>
      <c r="BR41" s="53"/>
      <c r="BS41" s="53"/>
      <c r="BT41" s="104"/>
      <c r="BU41" s="103"/>
      <c r="BW41" s="53"/>
      <c r="BZ41" s="53"/>
      <c r="CA41" s="53"/>
      <c r="CB41" s="104"/>
      <c r="CC41" s="103"/>
      <c r="CE41" s="53"/>
      <c r="CH41" s="53"/>
      <c r="CI41" s="53"/>
      <c r="CJ41" s="104"/>
      <c r="CK41" s="103"/>
      <c r="CM41" s="53"/>
      <c r="CP41" s="53"/>
      <c r="CQ41" s="53"/>
      <c r="CR41" s="104"/>
      <c r="CS41" s="103"/>
      <c r="CU41" s="53"/>
      <c r="CX41" s="53"/>
      <c r="CY41" s="53"/>
      <c r="CZ41" s="104"/>
      <c r="DA41" s="103"/>
      <c r="DC41" s="53"/>
      <c r="DF41" s="53"/>
      <c r="DG41" s="53"/>
      <c r="DH41" s="104"/>
      <c r="DI41" s="103"/>
      <c r="DK41" s="53"/>
      <c r="DN41" s="53"/>
      <c r="DO41" s="53"/>
      <c r="DP41" s="104"/>
      <c r="DQ41" s="103"/>
      <c r="DS41" s="53"/>
      <c r="DV41" s="53"/>
      <c r="DW41" s="53"/>
      <c r="DX41" s="104"/>
      <c r="DY41" s="103"/>
      <c r="EA41" s="53"/>
      <c r="ED41" s="53"/>
      <c r="EE41" s="53"/>
      <c r="EF41" s="104"/>
      <c r="EG41" s="103"/>
      <c r="EI41" s="53"/>
      <c r="EL41" s="53"/>
      <c r="EM41" s="53"/>
      <c r="EN41" s="104"/>
      <c r="EO41" s="103"/>
      <c r="EQ41" s="53"/>
      <c r="ET41" s="53"/>
      <c r="EU41" s="53"/>
      <c r="EV41" s="104"/>
      <c r="EW41" s="103"/>
      <c r="EY41" s="53"/>
      <c r="FB41" s="53"/>
      <c r="FC41" s="53"/>
      <c r="FD41" s="104"/>
      <c r="FE41" s="103"/>
      <c r="FG41" s="53"/>
      <c r="FJ41" s="53"/>
      <c r="FK41" s="53"/>
      <c r="FL41" s="104"/>
      <c r="FM41" s="103"/>
      <c r="FO41" s="53"/>
      <c r="FR41" s="53"/>
      <c r="FS41" s="53"/>
      <c r="FT41" s="104"/>
      <c r="FU41" s="103"/>
      <c r="FW41" s="53"/>
      <c r="FZ41" s="53"/>
      <c r="GA41" s="53"/>
      <c r="GB41" s="104"/>
      <c r="GC41" s="103"/>
      <c r="GE41" s="53"/>
      <c r="GH41" s="53"/>
      <c r="GI41" s="53"/>
      <c r="GJ41" s="104"/>
      <c r="GK41" s="103"/>
      <c r="GM41" s="53"/>
      <c r="GP41" s="53"/>
      <c r="GQ41" s="53"/>
      <c r="GR41" s="104"/>
      <c r="GS41" s="103"/>
      <c r="GU41" s="53"/>
      <c r="GX41" s="53"/>
      <c r="GY41" s="53"/>
      <c r="GZ41" s="104"/>
      <c r="HA41" s="103"/>
      <c r="HC41" s="53"/>
      <c r="HF41" s="53"/>
      <c r="HG41" s="53"/>
      <c r="HH41" s="104"/>
      <c r="HI41" s="103"/>
      <c r="HK41" s="53"/>
      <c r="HN41" s="53"/>
      <c r="HO41" s="53"/>
      <c r="HP41" s="104"/>
      <c r="HQ41" s="103"/>
      <c r="HS41" s="53"/>
      <c r="HV41" s="53"/>
      <c r="HW41" s="53"/>
      <c r="HX41" s="104"/>
      <c r="HY41" s="103"/>
      <c r="IA41" s="53"/>
      <c r="ID41" s="53"/>
      <c r="IE41" s="53"/>
      <c r="IF41" s="104"/>
      <c r="IG41" s="103"/>
      <c r="II41" s="53"/>
      <c r="IL41" s="53"/>
      <c r="IM41" s="53"/>
      <c r="IN41" s="104"/>
      <c r="IO41" s="103"/>
      <c r="IQ41" s="53"/>
      <c r="IT41" s="53"/>
      <c r="IU41" s="53"/>
      <c r="IV41"/>
    </row>
    <row r="42" spans="1:256" s="52" customFormat="1" ht="15">
      <c r="A42" s="65">
        <v>51200322</v>
      </c>
      <c r="B42" s="26" t="s">
        <v>246</v>
      </c>
      <c r="C42" s="15" t="s">
        <v>156</v>
      </c>
      <c r="D42" s="24" t="s">
        <v>247</v>
      </c>
      <c r="E42" s="15" t="s">
        <v>11</v>
      </c>
      <c r="F42" s="15" t="s">
        <v>46</v>
      </c>
      <c r="G42" s="26" t="s">
        <v>141</v>
      </c>
      <c r="H42" s="54"/>
      <c r="I42" s="103"/>
      <c r="K42" s="53"/>
      <c r="N42" s="53"/>
      <c r="O42" s="53"/>
      <c r="P42" s="104"/>
      <c r="Q42" s="103"/>
      <c r="S42" s="53"/>
      <c r="V42" s="53"/>
      <c r="W42" s="53"/>
      <c r="X42" s="104"/>
      <c r="Y42" s="103"/>
      <c r="AA42" s="53"/>
      <c r="AD42" s="53"/>
      <c r="AE42" s="53"/>
      <c r="AF42" s="104"/>
      <c r="AG42" s="103"/>
      <c r="AI42" s="53"/>
      <c r="AL42" s="53"/>
      <c r="AM42" s="53"/>
      <c r="AN42" s="104"/>
      <c r="AO42" s="103"/>
      <c r="AQ42" s="53"/>
      <c r="AT42" s="53"/>
      <c r="AU42" s="53"/>
      <c r="AV42" s="104"/>
      <c r="AW42" s="103"/>
      <c r="AY42" s="53"/>
      <c r="BB42" s="53"/>
      <c r="BC42" s="53"/>
      <c r="BD42" s="104"/>
      <c r="BE42" s="103"/>
      <c r="BG42" s="53"/>
      <c r="BJ42" s="53"/>
      <c r="BK42" s="53"/>
      <c r="BL42" s="104"/>
      <c r="BM42" s="103"/>
      <c r="BO42" s="53"/>
      <c r="BR42" s="53"/>
      <c r="BS42" s="53"/>
      <c r="BT42" s="104"/>
      <c r="BU42" s="103"/>
      <c r="BW42" s="53"/>
      <c r="BZ42" s="53"/>
      <c r="CA42" s="53"/>
      <c r="CB42" s="104"/>
      <c r="CC42" s="103"/>
      <c r="CE42" s="53"/>
      <c r="CH42" s="53"/>
      <c r="CI42" s="53"/>
      <c r="CJ42" s="104"/>
      <c r="CK42" s="103"/>
      <c r="CM42" s="53"/>
      <c r="CP42" s="53"/>
      <c r="CQ42" s="53"/>
      <c r="CR42" s="104"/>
      <c r="CS42" s="103"/>
      <c r="CU42" s="53"/>
      <c r="CX42" s="53"/>
      <c r="CY42" s="53"/>
      <c r="CZ42" s="104"/>
      <c r="DA42" s="103"/>
      <c r="DC42" s="53"/>
      <c r="DF42" s="53"/>
      <c r="DG42" s="53"/>
      <c r="DH42" s="104"/>
      <c r="DI42" s="103"/>
      <c r="DK42" s="53"/>
      <c r="DN42" s="53"/>
      <c r="DO42" s="53"/>
      <c r="DP42" s="104"/>
      <c r="DQ42" s="103"/>
      <c r="DS42" s="53"/>
      <c r="DV42" s="53"/>
      <c r="DW42" s="53"/>
      <c r="DX42" s="104"/>
      <c r="DY42" s="103"/>
      <c r="EA42" s="53"/>
      <c r="ED42" s="53"/>
      <c r="EE42" s="53"/>
      <c r="EF42" s="104"/>
      <c r="EG42" s="103"/>
      <c r="EI42" s="53"/>
      <c r="EL42" s="53"/>
      <c r="EM42" s="53"/>
      <c r="EN42" s="104"/>
      <c r="EO42" s="103"/>
      <c r="EQ42" s="53"/>
      <c r="ET42" s="53"/>
      <c r="EU42" s="53"/>
      <c r="EV42" s="104"/>
      <c r="EW42" s="103"/>
      <c r="EY42" s="53"/>
      <c r="FB42" s="53"/>
      <c r="FC42" s="53"/>
      <c r="FD42" s="104"/>
      <c r="FE42" s="103"/>
      <c r="FG42" s="53"/>
      <c r="FJ42" s="53"/>
      <c r="FK42" s="53"/>
      <c r="FL42" s="104"/>
      <c r="FM42" s="103"/>
      <c r="FO42" s="53"/>
      <c r="FR42" s="53"/>
      <c r="FS42" s="53"/>
      <c r="FT42" s="104"/>
      <c r="FU42" s="103"/>
      <c r="FW42" s="53"/>
      <c r="FZ42" s="53"/>
      <c r="GA42" s="53"/>
      <c r="GB42" s="104"/>
      <c r="GC42" s="103"/>
      <c r="GE42" s="53"/>
      <c r="GH42" s="53"/>
      <c r="GI42" s="53"/>
      <c r="GJ42" s="104"/>
      <c r="GK42" s="103"/>
      <c r="GM42" s="53"/>
      <c r="GP42" s="53"/>
      <c r="GQ42" s="53"/>
      <c r="GR42" s="104"/>
      <c r="GS42" s="103"/>
      <c r="GU42" s="53"/>
      <c r="GX42" s="53"/>
      <c r="GY42" s="53"/>
      <c r="GZ42" s="104"/>
      <c r="HA42" s="103"/>
      <c r="HC42" s="53"/>
      <c r="HF42" s="53"/>
      <c r="HG42" s="53"/>
      <c r="HH42" s="104"/>
      <c r="HI42" s="103"/>
      <c r="HK42" s="53"/>
      <c r="HN42" s="53"/>
      <c r="HO42" s="53"/>
      <c r="HP42" s="104"/>
      <c r="HQ42" s="103"/>
      <c r="HS42" s="53"/>
      <c r="HV42" s="53"/>
      <c r="HW42" s="53"/>
      <c r="HX42" s="104"/>
      <c r="HY42" s="103"/>
      <c r="IA42" s="53"/>
      <c r="ID42" s="53"/>
      <c r="IE42" s="53"/>
      <c r="IF42" s="104"/>
      <c r="IG42" s="103"/>
      <c r="II42" s="53"/>
      <c r="IL42" s="53"/>
      <c r="IM42" s="53"/>
      <c r="IN42" s="104"/>
      <c r="IO42" s="103"/>
      <c r="IQ42" s="53"/>
      <c r="IT42" s="53"/>
      <c r="IU42" s="53"/>
      <c r="IV42"/>
    </row>
    <row r="43" spans="1:256" s="78" customFormat="1" ht="12.75">
      <c r="A43" s="23">
        <v>51200683</v>
      </c>
      <c r="B43" s="92" t="s">
        <v>248</v>
      </c>
      <c r="C43" s="15" t="s">
        <v>153</v>
      </c>
      <c r="D43" s="24" t="s">
        <v>249</v>
      </c>
      <c r="E43" s="15" t="s">
        <v>11</v>
      </c>
      <c r="F43" s="15" t="s">
        <v>46</v>
      </c>
      <c r="G43" s="26" t="s">
        <v>144</v>
      </c>
      <c r="H43" s="54"/>
      <c r="I43" s="105"/>
      <c r="K43" s="76"/>
      <c r="N43" s="76"/>
      <c r="O43" s="76"/>
      <c r="P43" s="79"/>
      <c r="Q43" s="105"/>
      <c r="S43" s="76"/>
      <c r="V43" s="76"/>
      <c r="W43" s="76"/>
      <c r="X43" s="79"/>
      <c r="Y43" s="105"/>
      <c r="AA43" s="76"/>
      <c r="AD43" s="76"/>
      <c r="AE43" s="76"/>
      <c r="AF43" s="79"/>
      <c r="AG43" s="105"/>
      <c r="AI43" s="76"/>
      <c r="AL43" s="76"/>
      <c r="AM43" s="76"/>
      <c r="AN43" s="79"/>
      <c r="AO43" s="105"/>
      <c r="AQ43" s="76"/>
      <c r="AT43" s="76"/>
      <c r="AU43" s="76"/>
      <c r="AV43" s="79"/>
      <c r="AW43" s="105"/>
      <c r="AY43" s="76"/>
      <c r="BB43" s="76"/>
      <c r="BC43" s="76"/>
      <c r="BD43" s="79"/>
      <c r="BE43" s="105"/>
      <c r="BG43" s="76"/>
      <c r="BJ43" s="76"/>
      <c r="BK43" s="76"/>
      <c r="BL43" s="79"/>
      <c r="BM43" s="105"/>
      <c r="BO43" s="76"/>
      <c r="BR43" s="76"/>
      <c r="BS43" s="76"/>
      <c r="BT43" s="79"/>
      <c r="BU43" s="105"/>
      <c r="BW43" s="76"/>
      <c r="BZ43" s="76"/>
      <c r="CA43" s="76"/>
      <c r="CB43" s="79"/>
      <c r="CC43" s="105"/>
      <c r="CE43" s="76"/>
      <c r="CH43" s="76"/>
      <c r="CI43" s="76"/>
      <c r="CJ43" s="79"/>
      <c r="CK43" s="105"/>
      <c r="CM43" s="76"/>
      <c r="CP43" s="76"/>
      <c r="CQ43" s="76"/>
      <c r="CR43" s="79"/>
      <c r="CS43" s="105"/>
      <c r="CU43" s="76"/>
      <c r="CX43" s="76"/>
      <c r="CY43" s="76"/>
      <c r="CZ43" s="79"/>
      <c r="DA43" s="105"/>
      <c r="DC43" s="76"/>
      <c r="DF43" s="76"/>
      <c r="DG43" s="76"/>
      <c r="DH43" s="79"/>
      <c r="DI43" s="105"/>
      <c r="DK43" s="76"/>
      <c r="DN43" s="76"/>
      <c r="DO43" s="76"/>
      <c r="DP43" s="79"/>
      <c r="DQ43" s="105"/>
      <c r="DS43" s="76"/>
      <c r="DV43" s="76"/>
      <c r="DW43" s="76"/>
      <c r="DX43" s="79"/>
      <c r="DY43" s="105"/>
      <c r="EA43" s="76"/>
      <c r="ED43" s="76"/>
      <c r="EE43" s="76"/>
      <c r="EF43" s="79"/>
      <c r="EG43" s="105"/>
      <c r="EI43" s="76"/>
      <c r="EL43" s="76"/>
      <c r="EM43" s="76"/>
      <c r="EN43" s="79"/>
      <c r="EO43" s="105"/>
      <c r="EQ43" s="76"/>
      <c r="ET43" s="76"/>
      <c r="EU43" s="76"/>
      <c r="EV43" s="79"/>
      <c r="EW43" s="105"/>
      <c r="EY43" s="76"/>
      <c r="FB43" s="76"/>
      <c r="FC43" s="76"/>
      <c r="FD43" s="79"/>
      <c r="FE43" s="105"/>
      <c r="FG43" s="76"/>
      <c r="FJ43" s="76"/>
      <c r="FK43" s="76"/>
      <c r="FL43" s="79"/>
      <c r="FM43" s="105"/>
      <c r="FO43" s="76"/>
      <c r="FR43" s="76"/>
      <c r="FS43" s="76"/>
      <c r="FT43" s="79"/>
      <c r="FU43" s="105"/>
      <c r="FW43" s="76"/>
      <c r="FZ43" s="76"/>
      <c r="GA43" s="76"/>
      <c r="GB43" s="79"/>
      <c r="GC43" s="105"/>
      <c r="GE43" s="76"/>
      <c r="GH43" s="76"/>
      <c r="GI43" s="76"/>
      <c r="GJ43" s="79"/>
      <c r="GK43" s="105"/>
      <c r="GM43" s="76"/>
      <c r="GP43" s="76"/>
      <c r="GQ43" s="76"/>
      <c r="GR43" s="79"/>
      <c r="GS43" s="105"/>
      <c r="GU43" s="76"/>
      <c r="GX43" s="76"/>
      <c r="GY43" s="76"/>
      <c r="GZ43" s="79"/>
      <c r="HA43" s="105"/>
      <c r="HC43" s="76"/>
      <c r="HF43" s="76"/>
      <c r="HG43" s="76"/>
      <c r="HH43" s="79"/>
      <c r="HI43" s="105"/>
      <c r="HK43" s="76"/>
      <c r="HN43" s="76"/>
      <c r="HO43" s="76"/>
      <c r="HP43" s="79"/>
      <c r="HQ43" s="105"/>
      <c r="HS43" s="76"/>
      <c r="HV43" s="76"/>
      <c r="HW43" s="76"/>
      <c r="HX43" s="79"/>
      <c r="HY43" s="105"/>
      <c r="IA43" s="76"/>
      <c r="ID43" s="76"/>
      <c r="IE43" s="76"/>
      <c r="IF43" s="79"/>
      <c r="IG43" s="105"/>
      <c r="II43" s="76"/>
      <c r="IL43" s="76"/>
      <c r="IM43" s="76"/>
      <c r="IN43" s="79"/>
      <c r="IO43" s="105"/>
      <c r="IQ43" s="76"/>
      <c r="IT43" s="76"/>
      <c r="IU43" s="76"/>
      <c r="IV43" s="30"/>
    </row>
    <row r="44" spans="1:256" s="53" customFormat="1" ht="15">
      <c r="A44" s="106"/>
      <c r="B44" s="107"/>
      <c r="C44" s="108"/>
      <c r="D44" s="109"/>
      <c r="E44" s="108"/>
      <c r="F44" s="108"/>
      <c r="G44" s="102"/>
      <c r="I44" s="103"/>
      <c r="J44" s="52"/>
      <c r="L44" s="52"/>
      <c r="M44" s="52"/>
      <c r="P44" s="104"/>
      <c r="Q44" s="103"/>
      <c r="R44" s="52"/>
      <c r="T44" s="52"/>
      <c r="U44" s="52"/>
      <c r="X44" s="104"/>
      <c r="Y44" s="103"/>
      <c r="Z44" s="52"/>
      <c r="AB44" s="52"/>
      <c r="AC44" s="52"/>
      <c r="AF44" s="104"/>
      <c r="AG44" s="103"/>
      <c r="AH44" s="52"/>
      <c r="AJ44" s="52"/>
      <c r="AK44" s="52"/>
      <c r="AN44" s="104"/>
      <c r="AO44" s="103"/>
      <c r="AP44" s="52"/>
      <c r="AR44" s="52"/>
      <c r="AS44" s="52"/>
      <c r="AV44" s="104"/>
      <c r="AW44" s="103"/>
      <c r="AX44" s="52"/>
      <c r="AZ44" s="52"/>
      <c r="BA44" s="52"/>
      <c r="BD44" s="104"/>
      <c r="BE44" s="103"/>
      <c r="BF44" s="52"/>
      <c r="BH44" s="52"/>
      <c r="BI44" s="52"/>
      <c r="BL44" s="104"/>
      <c r="BM44" s="103"/>
      <c r="BN44" s="52"/>
      <c r="BP44" s="52"/>
      <c r="BQ44" s="52"/>
      <c r="BT44" s="104"/>
      <c r="BU44" s="103"/>
      <c r="BV44" s="52"/>
      <c r="BX44" s="52"/>
      <c r="BY44" s="52"/>
      <c r="CB44" s="104"/>
      <c r="CC44" s="103"/>
      <c r="CD44" s="52"/>
      <c r="CF44" s="52"/>
      <c r="CG44" s="52"/>
      <c r="CJ44" s="104"/>
      <c r="CK44" s="103"/>
      <c r="CL44" s="52"/>
      <c r="CN44" s="52"/>
      <c r="CO44" s="52"/>
      <c r="CR44" s="104"/>
      <c r="CS44" s="103"/>
      <c r="CT44" s="52"/>
      <c r="CV44" s="52"/>
      <c r="CW44" s="52"/>
      <c r="CZ44" s="104"/>
      <c r="DA44" s="103"/>
      <c r="DB44" s="52"/>
      <c r="DD44" s="52"/>
      <c r="DE44" s="52"/>
      <c r="DH44" s="104"/>
      <c r="DI44" s="103"/>
      <c r="DJ44" s="52"/>
      <c r="DL44" s="52"/>
      <c r="DM44" s="52"/>
      <c r="DP44" s="104"/>
      <c r="DQ44" s="103"/>
      <c r="DR44" s="52"/>
      <c r="DT44" s="52"/>
      <c r="DU44" s="52"/>
      <c r="DX44" s="104"/>
      <c r="DY44" s="103"/>
      <c r="DZ44" s="52"/>
      <c r="EB44" s="52"/>
      <c r="EC44" s="52"/>
      <c r="EF44" s="104"/>
      <c r="EG44" s="103"/>
      <c r="EH44" s="52"/>
      <c r="EJ44" s="52"/>
      <c r="EK44" s="52"/>
      <c r="EN44" s="104"/>
      <c r="EO44" s="103"/>
      <c r="EP44" s="52"/>
      <c r="ER44" s="52"/>
      <c r="ES44" s="52"/>
      <c r="EV44" s="104"/>
      <c r="EW44" s="103"/>
      <c r="EX44" s="52"/>
      <c r="EZ44" s="52"/>
      <c r="FA44" s="52"/>
      <c r="FD44" s="104"/>
      <c r="FE44" s="103"/>
      <c r="FF44" s="52"/>
      <c r="FH44" s="52"/>
      <c r="FI44" s="52"/>
      <c r="FL44" s="104"/>
      <c r="FM44" s="103"/>
      <c r="FN44" s="52"/>
      <c r="FP44" s="52"/>
      <c r="FQ44" s="52"/>
      <c r="FT44" s="104"/>
      <c r="FU44" s="103"/>
      <c r="FV44" s="52"/>
      <c r="FX44" s="52"/>
      <c r="FY44" s="52"/>
      <c r="GB44" s="104"/>
      <c r="GC44" s="103"/>
      <c r="GD44" s="52"/>
      <c r="GF44" s="52"/>
      <c r="GG44" s="52"/>
      <c r="GJ44" s="104"/>
      <c r="GK44" s="103"/>
      <c r="GL44" s="52"/>
      <c r="GN44" s="52"/>
      <c r="GO44" s="52"/>
      <c r="GR44" s="104"/>
      <c r="GS44" s="103"/>
      <c r="GT44" s="52"/>
      <c r="GV44" s="52"/>
      <c r="GW44" s="52"/>
      <c r="GZ44" s="104"/>
      <c r="HA44" s="103"/>
      <c r="HB44" s="52"/>
      <c r="HD44" s="52"/>
      <c r="HE44" s="52"/>
      <c r="HH44" s="104"/>
      <c r="HI44" s="103"/>
      <c r="HJ44" s="52"/>
      <c r="HL44" s="52"/>
      <c r="HM44" s="52"/>
      <c r="HP44" s="104"/>
      <c r="HQ44" s="103"/>
      <c r="HR44" s="52"/>
      <c r="HT44" s="52"/>
      <c r="HU44" s="52"/>
      <c r="HX44" s="104"/>
      <c r="HY44" s="103"/>
      <c r="HZ44" s="52"/>
      <c r="IB44" s="52"/>
      <c r="IC44" s="52"/>
      <c r="IF44" s="104"/>
      <c r="IG44" s="103"/>
      <c r="IH44" s="52"/>
      <c r="IJ44" s="52"/>
      <c r="IK44" s="52"/>
      <c r="IN44" s="104"/>
      <c r="IO44" s="103"/>
      <c r="IP44" s="52"/>
      <c r="IR44" s="52"/>
      <c r="IS44" s="52"/>
      <c r="IV44"/>
    </row>
    <row r="45" spans="1:256" s="52" customFormat="1" ht="15">
      <c r="A45" s="63" t="s">
        <v>19</v>
      </c>
      <c r="B45" s="17"/>
      <c r="C45" s="20"/>
      <c r="D45" s="17"/>
      <c r="E45" s="20"/>
      <c r="F45" s="20"/>
      <c r="G45" s="17"/>
      <c r="H45" s="17"/>
      <c r="I45" s="103"/>
      <c r="K45" s="53"/>
      <c r="N45" s="53"/>
      <c r="O45" s="53"/>
      <c r="P45" s="104"/>
      <c r="Q45" s="103"/>
      <c r="S45" s="53"/>
      <c r="V45" s="53"/>
      <c r="W45" s="53"/>
      <c r="X45" s="104"/>
      <c r="Y45" s="103"/>
      <c r="AA45" s="53"/>
      <c r="AD45" s="53"/>
      <c r="AE45" s="53"/>
      <c r="AF45" s="104"/>
      <c r="AG45" s="103"/>
      <c r="AI45" s="53"/>
      <c r="AL45" s="53"/>
      <c r="AM45" s="53"/>
      <c r="AN45" s="104"/>
      <c r="AO45" s="103"/>
      <c r="AQ45" s="53"/>
      <c r="AT45" s="53"/>
      <c r="AU45" s="53"/>
      <c r="AV45" s="104"/>
      <c r="AW45" s="103"/>
      <c r="AY45" s="53"/>
      <c r="BB45" s="53"/>
      <c r="BC45" s="53"/>
      <c r="BD45" s="104"/>
      <c r="BE45" s="103"/>
      <c r="BG45" s="53"/>
      <c r="BJ45" s="53"/>
      <c r="BK45" s="53"/>
      <c r="BL45" s="104"/>
      <c r="BM45" s="103"/>
      <c r="BO45" s="53"/>
      <c r="BR45" s="53"/>
      <c r="BS45" s="53"/>
      <c r="BT45" s="104"/>
      <c r="BU45" s="103"/>
      <c r="BW45" s="53"/>
      <c r="BZ45" s="53"/>
      <c r="CA45" s="53"/>
      <c r="CB45" s="104"/>
      <c r="CC45" s="103"/>
      <c r="CE45" s="53"/>
      <c r="CH45" s="53"/>
      <c r="CI45" s="53"/>
      <c r="CJ45" s="104"/>
      <c r="CK45" s="103"/>
      <c r="CM45" s="53"/>
      <c r="CP45" s="53"/>
      <c r="CQ45" s="53"/>
      <c r="CR45" s="104"/>
      <c r="CS45" s="103"/>
      <c r="CU45" s="53"/>
      <c r="CX45" s="53"/>
      <c r="CY45" s="53"/>
      <c r="CZ45" s="104"/>
      <c r="DA45" s="103"/>
      <c r="DC45" s="53"/>
      <c r="DF45" s="53"/>
      <c r="DG45" s="53"/>
      <c r="DH45" s="104"/>
      <c r="DI45" s="103"/>
      <c r="DK45" s="53"/>
      <c r="DN45" s="53"/>
      <c r="DO45" s="53"/>
      <c r="DP45" s="104"/>
      <c r="DQ45" s="103"/>
      <c r="DS45" s="53"/>
      <c r="DV45" s="53"/>
      <c r="DW45" s="53"/>
      <c r="DX45" s="104"/>
      <c r="DY45" s="103"/>
      <c r="EA45" s="53"/>
      <c r="ED45" s="53"/>
      <c r="EE45" s="53"/>
      <c r="EF45" s="104"/>
      <c r="EG45" s="103"/>
      <c r="EI45" s="53"/>
      <c r="EL45" s="53"/>
      <c r="EM45" s="53"/>
      <c r="EN45" s="104"/>
      <c r="EO45" s="103"/>
      <c r="EQ45" s="53"/>
      <c r="ET45" s="53"/>
      <c r="EU45" s="53"/>
      <c r="EV45" s="104"/>
      <c r="EW45" s="103"/>
      <c r="EY45" s="53"/>
      <c r="FB45" s="53"/>
      <c r="FC45" s="53"/>
      <c r="FD45" s="104"/>
      <c r="FE45" s="103"/>
      <c r="FG45" s="53"/>
      <c r="FJ45" s="53"/>
      <c r="FK45" s="53"/>
      <c r="FL45" s="104"/>
      <c r="FM45" s="103"/>
      <c r="FO45" s="53"/>
      <c r="FR45" s="53"/>
      <c r="FS45" s="53"/>
      <c r="FT45" s="104"/>
      <c r="FU45" s="103"/>
      <c r="FW45" s="53"/>
      <c r="FZ45" s="53"/>
      <c r="GA45" s="53"/>
      <c r="GB45" s="104"/>
      <c r="GC45" s="103"/>
      <c r="GE45" s="53"/>
      <c r="GH45" s="53"/>
      <c r="GI45" s="53"/>
      <c r="GJ45" s="104"/>
      <c r="GK45" s="103"/>
      <c r="GM45" s="53"/>
      <c r="GP45" s="53"/>
      <c r="GQ45" s="53"/>
      <c r="GR45" s="104"/>
      <c r="GS45" s="103"/>
      <c r="GU45" s="53"/>
      <c r="GX45" s="53"/>
      <c r="GY45" s="53"/>
      <c r="GZ45" s="104"/>
      <c r="HA45" s="103"/>
      <c r="HC45" s="53"/>
      <c r="HF45" s="53"/>
      <c r="HG45" s="53"/>
      <c r="HH45" s="104"/>
      <c r="HI45" s="103"/>
      <c r="HK45" s="53"/>
      <c r="HN45" s="53"/>
      <c r="HO45" s="53"/>
      <c r="HP45" s="104"/>
      <c r="HQ45" s="103"/>
      <c r="HS45" s="53"/>
      <c r="HV45" s="53"/>
      <c r="HW45" s="53"/>
      <c r="HX45" s="104"/>
      <c r="HY45" s="103"/>
      <c r="IA45" s="53"/>
      <c r="ID45" s="53"/>
      <c r="IE45" s="53"/>
      <c r="IF45" s="104"/>
      <c r="IG45" s="103"/>
      <c r="II45" s="53"/>
      <c r="IL45" s="53"/>
      <c r="IM45" s="53"/>
      <c r="IN45" s="104"/>
      <c r="IO45" s="103"/>
      <c r="IQ45" s="53"/>
      <c r="IT45" s="53"/>
      <c r="IU45" s="53"/>
      <c r="IV45"/>
    </row>
    <row r="46" spans="1:256" s="52" customFormat="1" ht="65.25" customHeight="1">
      <c r="A46" s="56" t="s">
        <v>1</v>
      </c>
      <c r="B46" s="56" t="s">
        <v>2</v>
      </c>
      <c r="C46" s="3" t="s">
        <v>3</v>
      </c>
      <c r="D46" s="4" t="s">
        <v>4</v>
      </c>
      <c r="E46" s="3" t="s">
        <v>5</v>
      </c>
      <c r="F46" s="5" t="s">
        <v>6</v>
      </c>
      <c r="G46" s="155" t="s">
        <v>135</v>
      </c>
      <c r="H46" s="155"/>
      <c r="I46" s="103"/>
      <c r="K46" s="53"/>
      <c r="N46" s="53"/>
      <c r="O46" s="53"/>
      <c r="P46" s="104"/>
      <c r="Q46" s="103"/>
      <c r="S46" s="53"/>
      <c r="V46" s="53"/>
      <c r="W46" s="53"/>
      <c r="X46" s="104"/>
      <c r="Y46" s="103"/>
      <c r="AA46" s="53"/>
      <c r="AD46" s="53"/>
      <c r="AE46" s="53"/>
      <c r="AF46" s="104"/>
      <c r="AG46" s="103"/>
      <c r="AI46" s="53"/>
      <c r="AL46" s="53"/>
      <c r="AM46" s="53"/>
      <c r="AN46" s="104"/>
      <c r="AO46" s="103"/>
      <c r="AQ46" s="53"/>
      <c r="AT46" s="53"/>
      <c r="AU46" s="53"/>
      <c r="AV46" s="104"/>
      <c r="AW46" s="103"/>
      <c r="AY46" s="53"/>
      <c r="BB46" s="53"/>
      <c r="BC46" s="53"/>
      <c r="BD46" s="104"/>
      <c r="BE46" s="103"/>
      <c r="BG46" s="53"/>
      <c r="BJ46" s="53"/>
      <c r="BK46" s="53"/>
      <c r="BL46" s="104"/>
      <c r="BM46" s="103"/>
      <c r="BO46" s="53"/>
      <c r="BR46" s="53"/>
      <c r="BS46" s="53"/>
      <c r="BT46" s="104"/>
      <c r="BU46" s="103"/>
      <c r="BW46" s="53"/>
      <c r="BZ46" s="53"/>
      <c r="CA46" s="53"/>
      <c r="CB46" s="104"/>
      <c r="CC46" s="103"/>
      <c r="CE46" s="53"/>
      <c r="CH46" s="53"/>
      <c r="CI46" s="53"/>
      <c r="CJ46" s="104"/>
      <c r="CK46" s="103"/>
      <c r="CM46" s="53"/>
      <c r="CP46" s="53"/>
      <c r="CQ46" s="53"/>
      <c r="CR46" s="104"/>
      <c r="CS46" s="103"/>
      <c r="CU46" s="53"/>
      <c r="CX46" s="53"/>
      <c r="CY46" s="53"/>
      <c r="CZ46" s="104"/>
      <c r="DA46" s="103"/>
      <c r="DC46" s="53"/>
      <c r="DF46" s="53"/>
      <c r="DG46" s="53"/>
      <c r="DH46" s="104"/>
      <c r="DI46" s="103"/>
      <c r="DK46" s="53"/>
      <c r="DN46" s="53"/>
      <c r="DO46" s="53"/>
      <c r="DP46" s="104"/>
      <c r="DQ46" s="103"/>
      <c r="DS46" s="53"/>
      <c r="DV46" s="53"/>
      <c r="DW46" s="53"/>
      <c r="DX46" s="104"/>
      <c r="DY46" s="103"/>
      <c r="EA46" s="53"/>
      <c r="ED46" s="53"/>
      <c r="EE46" s="53"/>
      <c r="EF46" s="104"/>
      <c r="EG46" s="103"/>
      <c r="EI46" s="53"/>
      <c r="EL46" s="53"/>
      <c r="EM46" s="53"/>
      <c r="EN46" s="104"/>
      <c r="EO46" s="103"/>
      <c r="EQ46" s="53"/>
      <c r="ET46" s="53"/>
      <c r="EU46" s="53"/>
      <c r="EV46" s="104"/>
      <c r="EW46" s="103"/>
      <c r="EY46" s="53"/>
      <c r="FB46" s="53"/>
      <c r="FC46" s="53"/>
      <c r="FD46" s="104"/>
      <c r="FE46" s="103"/>
      <c r="FG46" s="53"/>
      <c r="FJ46" s="53"/>
      <c r="FK46" s="53"/>
      <c r="FL46" s="104"/>
      <c r="FM46" s="103"/>
      <c r="FO46" s="53"/>
      <c r="FR46" s="53"/>
      <c r="FS46" s="53"/>
      <c r="FT46" s="104"/>
      <c r="FU46" s="103"/>
      <c r="FW46" s="53"/>
      <c r="FZ46" s="53"/>
      <c r="GA46" s="53"/>
      <c r="GB46" s="104"/>
      <c r="GC46" s="103"/>
      <c r="GE46" s="53"/>
      <c r="GH46" s="53"/>
      <c r="GI46" s="53"/>
      <c r="GJ46" s="104"/>
      <c r="GK46" s="103"/>
      <c r="GM46" s="53"/>
      <c r="GP46" s="53"/>
      <c r="GQ46" s="53"/>
      <c r="GR46" s="104"/>
      <c r="GS46" s="103"/>
      <c r="GU46" s="53"/>
      <c r="GX46" s="53"/>
      <c r="GY46" s="53"/>
      <c r="GZ46" s="104"/>
      <c r="HA46" s="103"/>
      <c r="HC46" s="53"/>
      <c r="HF46" s="53"/>
      <c r="HG46" s="53"/>
      <c r="HH46" s="104"/>
      <c r="HI46" s="103"/>
      <c r="HK46" s="53"/>
      <c r="HN46" s="53"/>
      <c r="HO46" s="53"/>
      <c r="HP46" s="104"/>
      <c r="HQ46" s="103"/>
      <c r="HS46" s="53"/>
      <c r="HV46" s="53"/>
      <c r="HW46" s="53"/>
      <c r="HX46" s="104"/>
      <c r="HY46" s="103"/>
      <c r="IA46" s="53"/>
      <c r="ID46" s="53"/>
      <c r="IE46" s="53"/>
      <c r="IF46" s="104"/>
      <c r="IG46" s="103"/>
      <c r="II46" s="53"/>
      <c r="IL46" s="53"/>
      <c r="IM46" s="53"/>
      <c r="IN46" s="104"/>
      <c r="IO46" s="103"/>
      <c r="IQ46" s="53"/>
      <c r="IT46" s="53"/>
      <c r="IU46" s="53"/>
      <c r="IV46"/>
    </row>
    <row r="47" spans="1:256" s="78" customFormat="1" ht="15" customHeight="1">
      <c r="A47" s="65">
        <v>51200871</v>
      </c>
      <c r="B47" s="26" t="s">
        <v>250</v>
      </c>
      <c r="C47" s="15" t="s">
        <v>156</v>
      </c>
      <c r="D47" s="24" t="s">
        <v>222</v>
      </c>
      <c r="E47" s="15" t="s">
        <v>19</v>
      </c>
      <c r="F47" s="15" t="s">
        <v>46</v>
      </c>
      <c r="G47" s="26" t="s">
        <v>138</v>
      </c>
      <c r="H47" s="54"/>
      <c r="I47" s="105"/>
      <c r="K47" s="76"/>
      <c r="N47" s="76"/>
      <c r="O47" s="76"/>
      <c r="P47" s="79"/>
      <c r="Q47" s="105"/>
      <c r="S47" s="76"/>
      <c r="V47" s="76"/>
      <c r="W47" s="76"/>
      <c r="X47" s="79"/>
      <c r="Y47" s="105"/>
      <c r="AA47" s="76"/>
      <c r="AD47" s="76"/>
      <c r="AE47" s="76"/>
      <c r="AF47" s="79"/>
      <c r="AG47" s="105"/>
      <c r="AI47" s="76"/>
      <c r="AL47" s="76"/>
      <c r="AM47" s="76"/>
      <c r="AN47" s="79"/>
      <c r="AO47" s="105"/>
      <c r="AQ47" s="76"/>
      <c r="AT47" s="76"/>
      <c r="AU47" s="76"/>
      <c r="AV47" s="79"/>
      <c r="AW47" s="105"/>
      <c r="AY47" s="76"/>
      <c r="BB47" s="76"/>
      <c r="BC47" s="76"/>
      <c r="BD47" s="79"/>
      <c r="BE47" s="105"/>
      <c r="BG47" s="76"/>
      <c r="BJ47" s="76"/>
      <c r="BK47" s="76"/>
      <c r="BL47" s="79"/>
      <c r="BM47" s="105"/>
      <c r="BO47" s="76"/>
      <c r="BR47" s="76"/>
      <c r="BS47" s="76"/>
      <c r="BT47" s="79"/>
      <c r="BU47" s="105"/>
      <c r="BW47" s="76"/>
      <c r="BZ47" s="76"/>
      <c r="CA47" s="76"/>
      <c r="CB47" s="79"/>
      <c r="CC47" s="105"/>
      <c r="CE47" s="76"/>
      <c r="CH47" s="76"/>
      <c r="CI47" s="76"/>
      <c r="CJ47" s="79"/>
      <c r="CK47" s="105"/>
      <c r="CM47" s="76"/>
      <c r="CP47" s="76"/>
      <c r="CQ47" s="76"/>
      <c r="CR47" s="79"/>
      <c r="CS47" s="105"/>
      <c r="CU47" s="76"/>
      <c r="CX47" s="76"/>
      <c r="CY47" s="76"/>
      <c r="CZ47" s="79"/>
      <c r="DA47" s="105"/>
      <c r="DC47" s="76"/>
      <c r="DF47" s="76"/>
      <c r="DG47" s="76"/>
      <c r="DH47" s="79"/>
      <c r="DI47" s="105"/>
      <c r="DK47" s="76"/>
      <c r="DN47" s="76"/>
      <c r="DO47" s="76"/>
      <c r="DP47" s="79"/>
      <c r="DQ47" s="105"/>
      <c r="DS47" s="76"/>
      <c r="DV47" s="76"/>
      <c r="DW47" s="76"/>
      <c r="DX47" s="79"/>
      <c r="DY47" s="105"/>
      <c r="EA47" s="76"/>
      <c r="ED47" s="76"/>
      <c r="EE47" s="76"/>
      <c r="EF47" s="79"/>
      <c r="EG47" s="105"/>
      <c r="EI47" s="76"/>
      <c r="EL47" s="76"/>
      <c r="EM47" s="76"/>
      <c r="EN47" s="79"/>
      <c r="EO47" s="105"/>
      <c r="EQ47" s="76"/>
      <c r="ET47" s="76"/>
      <c r="EU47" s="76"/>
      <c r="EV47" s="79"/>
      <c r="EW47" s="105"/>
      <c r="EY47" s="76"/>
      <c r="FB47" s="76"/>
      <c r="FC47" s="76"/>
      <c r="FD47" s="79"/>
      <c r="FE47" s="105"/>
      <c r="FG47" s="76"/>
      <c r="FJ47" s="76"/>
      <c r="FK47" s="76"/>
      <c r="FL47" s="79"/>
      <c r="FM47" s="105"/>
      <c r="FO47" s="76"/>
      <c r="FR47" s="76"/>
      <c r="FS47" s="76"/>
      <c r="FT47" s="79"/>
      <c r="FU47" s="105"/>
      <c r="FW47" s="76"/>
      <c r="FZ47" s="76"/>
      <c r="GA47" s="76"/>
      <c r="GB47" s="79"/>
      <c r="GC47" s="105"/>
      <c r="GE47" s="76"/>
      <c r="GH47" s="76"/>
      <c r="GI47" s="76"/>
      <c r="GJ47" s="79"/>
      <c r="GK47" s="105"/>
      <c r="GM47" s="76"/>
      <c r="GP47" s="76"/>
      <c r="GQ47" s="76"/>
      <c r="GR47" s="79"/>
      <c r="GS47" s="105"/>
      <c r="GU47" s="76"/>
      <c r="GX47" s="76"/>
      <c r="GY47" s="76"/>
      <c r="GZ47" s="79"/>
      <c r="HA47" s="105"/>
      <c r="HC47" s="76"/>
      <c r="HF47" s="76"/>
      <c r="HG47" s="76"/>
      <c r="HH47" s="79"/>
      <c r="HI47" s="105"/>
      <c r="HK47" s="76"/>
      <c r="HN47" s="76"/>
      <c r="HO47" s="76"/>
      <c r="HP47" s="79"/>
      <c r="HQ47" s="105"/>
      <c r="HS47" s="76"/>
      <c r="HV47" s="76"/>
      <c r="HW47" s="76"/>
      <c r="HX47" s="79"/>
      <c r="HY47" s="105"/>
      <c r="IA47" s="76"/>
      <c r="ID47" s="76"/>
      <c r="IE47" s="76"/>
      <c r="IF47" s="79"/>
      <c r="IG47" s="105"/>
      <c r="II47" s="76"/>
      <c r="IL47" s="76"/>
      <c r="IM47" s="76"/>
      <c r="IN47" s="79"/>
      <c r="IO47" s="105"/>
      <c r="IQ47" s="76"/>
      <c r="IT47" s="76"/>
      <c r="IU47" s="76"/>
      <c r="IV47" s="30"/>
    </row>
    <row r="48" spans="1:256" s="78" customFormat="1" ht="27">
      <c r="A48" s="65">
        <v>51200820</v>
      </c>
      <c r="B48" s="26" t="s">
        <v>251</v>
      </c>
      <c r="C48" s="15" t="s">
        <v>156</v>
      </c>
      <c r="D48" s="24" t="s">
        <v>227</v>
      </c>
      <c r="E48" s="15" t="s">
        <v>19</v>
      </c>
      <c r="F48" s="15" t="s">
        <v>46</v>
      </c>
      <c r="G48" s="26" t="s">
        <v>141</v>
      </c>
      <c r="H48" s="54"/>
      <c r="I48" s="105"/>
      <c r="K48" s="76"/>
      <c r="N48" s="76"/>
      <c r="O48" s="76"/>
      <c r="P48" s="79"/>
      <c r="Q48" s="105"/>
      <c r="S48" s="76"/>
      <c r="V48" s="76"/>
      <c r="W48" s="76"/>
      <c r="X48" s="79"/>
      <c r="Y48" s="105"/>
      <c r="AA48" s="76"/>
      <c r="AD48" s="76"/>
      <c r="AE48" s="76"/>
      <c r="AF48" s="79"/>
      <c r="AG48" s="105"/>
      <c r="AI48" s="76"/>
      <c r="AL48" s="76"/>
      <c r="AM48" s="76"/>
      <c r="AN48" s="79"/>
      <c r="AO48" s="105"/>
      <c r="AQ48" s="76"/>
      <c r="AT48" s="76"/>
      <c r="AU48" s="76"/>
      <c r="AV48" s="79"/>
      <c r="AW48" s="105"/>
      <c r="AY48" s="76"/>
      <c r="BB48" s="76"/>
      <c r="BC48" s="76"/>
      <c r="BD48" s="79"/>
      <c r="BE48" s="105"/>
      <c r="BG48" s="76"/>
      <c r="BJ48" s="76"/>
      <c r="BK48" s="76"/>
      <c r="BL48" s="79"/>
      <c r="BM48" s="105"/>
      <c r="BO48" s="76"/>
      <c r="BR48" s="76"/>
      <c r="BS48" s="76"/>
      <c r="BT48" s="79"/>
      <c r="BU48" s="105"/>
      <c r="BW48" s="76"/>
      <c r="BZ48" s="76"/>
      <c r="CA48" s="76"/>
      <c r="CB48" s="79"/>
      <c r="CC48" s="105"/>
      <c r="CE48" s="76"/>
      <c r="CH48" s="76"/>
      <c r="CI48" s="76"/>
      <c r="CJ48" s="79"/>
      <c r="CK48" s="105"/>
      <c r="CM48" s="76"/>
      <c r="CP48" s="76"/>
      <c r="CQ48" s="76"/>
      <c r="CR48" s="79"/>
      <c r="CS48" s="105"/>
      <c r="CU48" s="76"/>
      <c r="CX48" s="76"/>
      <c r="CY48" s="76"/>
      <c r="CZ48" s="79"/>
      <c r="DA48" s="105"/>
      <c r="DC48" s="76"/>
      <c r="DF48" s="76"/>
      <c r="DG48" s="76"/>
      <c r="DH48" s="79"/>
      <c r="DI48" s="105"/>
      <c r="DK48" s="76"/>
      <c r="DN48" s="76"/>
      <c r="DO48" s="76"/>
      <c r="DP48" s="79"/>
      <c r="DQ48" s="105"/>
      <c r="DS48" s="76"/>
      <c r="DV48" s="76"/>
      <c r="DW48" s="76"/>
      <c r="DX48" s="79"/>
      <c r="DY48" s="105"/>
      <c r="EA48" s="76"/>
      <c r="ED48" s="76"/>
      <c r="EE48" s="76"/>
      <c r="EF48" s="79"/>
      <c r="EG48" s="105"/>
      <c r="EI48" s="76"/>
      <c r="EL48" s="76"/>
      <c r="EM48" s="76"/>
      <c r="EN48" s="79"/>
      <c r="EO48" s="105"/>
      <c r="EQ48" s="76"/>
      <c r="ET48" s="76"/>
      <c r="EU48" s="76"/>
      <c r="EV48" s="79"/>
      <c r="EW48" s="105"/>
      <c r="EY48" s="76"/>
      <c r="FB48" s="76"/>
      <c r="FC48" s="76"/>
      <c r="FD48" s="79"/>
      <c r="FE48" s="105"/>
      <c r="FG48" s="76"/>
      <c r="FJ48" s="76"/>
      <c r="FK48" s="76"/>
      <c r="FL48" s="79"/>
      <c r="FM48" s="105"/>
      <c r="FO48" s="76"/>
      <c r="FR48" s="76"/>
      <c r="FS48" s="76"/>
      <c r="FT48" s="79"/>
      <c r="FU48" s="105"/>
      <c r="FW48" s="76"/>
      <c r="FZ48" s="76"/>
      <c r="GA48" s="76"/>
      <c r="GB48" s="79"/>
      <c r="GC48" s="105"/>
      <c r="GE48" s="76"/>
      <c r="GH48" s="76"/>
      <c r="GI48" s="76"/>
      <c r="GJ48" s="79"/>
      <c r="GK48" s="105"/>
      <c r="GM48" s="76"/>
      <c r="GP48" s="76"/>
      <c r="GQ48" s="76"/>
      <c r="GR48" s="79"/>
      <c r="GS48" s="105"/>
      <c r="GU48" s="76"/>
      <c r="GX48" s="76"/>
      <c r="GY48" s="76"/>
      <c r="GZ48" s="79"/>
      <c r="HA48" s="105"/>
      <c r="HC48" s="76"/>
      <c r="HF48" s="76"/>
      <c r="HG48" s="76"/>
      <c r="HH48" s="79"/>
      <c r="HI48" s="105"/>
      <c r="HK48" s="76"/>
      <c r="HN48" s="76"/>
      <c r="HO48" s="76"/>
      <c r="HP48" s="79"/>
      <c r="HQ48" s="105"/>
      <c r="HS48" s="76"/>
      <c r="HV48" s="76"/>
      <c r="HW48" s="76"/>
      <c r="HX48" s="79"/>
      <c r="HY48" s="105"/>
      <c r="IA48" s="76"/>
      <c r="ID48" s="76"/>
      <c r="IE48" s="76"/>
      <c r="IF48" s="79"/>
      <c r="IG48" s="105"/>
      <c r="II48" s="76"/>
      <c r="IL48" s="76"/>
      <c r="IM48" s="76"/>
      <c r="IN48" s="79"/>
      <c r="IO48" s="105"/>
      <c r="IQ48" s="76"/>
      <c r="IT48" s="76"/>
      <c r="IU48" s="76"/>
      <c r="IV48" s="34"/>
    </row>
    <row r="49" spans="1:8" s="37" customFormat="1" ht="15">
      <c r="A49" s="23">
        <v>51200865</v>
      </c>
      <c r="B49" s="92" t="s">
        <v>252</v>
      </c>
      <c r="C49" s="15" t="s">
        <v>224</v>
      </c>
      <c r="D49" s="24" t="s">
        <v>253</v>
      </c>
      <c r="E49" s="15" t="s">
        <v>19</v>
      </c>
      <c r="F49" s="91" t="s">
        <v>46</v>
      </c>
      <c r="G49" s="26" t="s">
        <v>144</v>
      </c>
      <c r="H49" s="54"/>
    </row>
    <row r="50" spans="1:8" ht="15">
      <c r="A50" s="106"/>
      <c r="B50" s="107"/>
      <c r="C50" s="108"/>
      <c r="D50" s="109"/>
      <c r="E50" s="108"/>
      <c r="F50" s="108"/>
      <c r="G50" s="102"/>
      <c r="H50" s="53"/>
    </row>
    <row r="51" ht="15">
      <c r="A51" s="48" t="s">
        <v>15</v>
      </c>
    </row>
    <row r="52" spans="1:8" ht="65.25" customHeight="1">
      <c r="A52" s="56" t="s">
        <v>1</v>
      </c>
      <c r="B52" s="56" t="s">
        <v>2</v>
      </c>
      <c r="C52" s="3" t="s">
        <v>3</v>
      </c>
      <c r="D52" s="4" t="s">
        <v>4</v>
      </c>
      <c r="E52" s="3" t="s">
        <v>5</v>
      </c>
      <c r="F52" s="5" t="s">
        <v>6</v>
      </c>
      <c r="G52" s="155" t="s">
        <v>135</v>
      </c>
      <c r="H52" s="155"/>
    </row>
    <row r="53" spans="1:8" s="37" customFormat="1" ht="27">
      <c r="A53" s="83">
        <v>51201265</v>
      </c>
      <c r="B53" s="14" t="s">
        <v>254</v>
      </c>
      <c r="C53" s="10" t="s">
        <v>179</v>
      </c>
      <c r="D53" s="87" t="s">
        <v>255</v>
      </c>
      <c r="E53" s="10" t="s">
        <v>15</v>
      </c>
      <c r="F53" s="91" t="s">
        <v>16</v>
      </c>
      <c r="G53" s="14" t="s">
        <v>138</v>
      </c>
      <c r="H53" s="14"/>
    </row>
    <row r="54" spans="1:8" ht="15">
      <c r="A54" s="83">
        <v>51201084</v>
      </c>
      <c r="B54" s="14" t="s">
        <v>256</v>
      </c>
      <c r="C54" s="10" t="s">
        <v>179</v>
      </c>
      <c r="D54" s="87" t="s">
        <v>257</v>
      </c>
      <c r="E54" s="10" t="s">
        <v>15</v>
      </c>
      <c r="F54" s="10" t="s">
        <v>46</v>
      </c>
      <c r="G54" s="14" t="s">
        <v>141</v>
      </c>
      <c r="H54" s="14"/>
    </row>
    <row r="55" spans="1:8" ht="24" customHeight="1">
      <c r="A55" s="83">
        <v>51200876</v>
      </c>
      <c r="B55" s="14" t="s">
        <v>258</v>
      </c>
      <c r="C55" s="10" t="s">
        <v>179</v>
      </c>
      <c r="D55" s="110" t="s">
        <v>229</v>
      </c>
      <c r="E55" s="10" t="s">
        <v>15</v>
      </c>
      <c r="F55" s="10" t="s">
        <v>16</v>
      </c>
      <c r="G55" s="14" t="s">
        <v>144</v>
      </c>
      <c r="H55" s="14"/>
    </row>
  </sheetData>
  <sheetProtection selectLockedCells="1" selectUnlockedCells="1"/>
  <mergeCells count="9">
    <mergeCell ref="G40:H40"/>
    <mergeCell ref="G46:H46"/>
    <mergeCell ref="G52:H52"/>
    <mergeCell ref="A1:H1"/>
    <mergeCell ref="A10:H10"/>
    <mergeCell ref="A18:H18"/>
    <mergeCell ref="A24:H24"/>
    <mergeCell ref="A32:H32"/>
    <mergeCell ref="G34:H3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&amp;C&amp;"Tinos,Regular"&amp;12&amp;A</oddHeader>
    <oddFooter>&amp;C&amp;"Tinos,Regular"&amp;12Page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8515625" style="0" customWidth="1"/>
    <col min="2" max="2" width="16.421875" style="0" customWidth="1"/>
    <col min="3" max="3" width="5.7109375" style="0" customWidth="1"/>
    <col min="4" max="4" width="32.28125" style="0" customWidth="1"/>
    <col min="5" max="5" width="8.8515625" style="0" customWidth="1"/>
    <col min="6" max="6" width="18.421875" style="111" customWidth="1"/>
    <col min="7" max="8" width="8.8515625" style="0" customWidth="1"/>
    <col min="9" max="9" width="11.28125" style="0" customWidth="1"/>
  </cols>
  <sheetData>
    <row r="1" spans="1:5" ht="15">
      <c r="A1" s="48" t="s">
        <v>259</v>
      </c>
      <c r="C1" s="1"/>
      <c r="E1" s="1"/>
    </row>
    <row r="2" spans="1:9" ht="127.5">
      <c r="A2" s="112" t="s">
        <v>37</v>
      </c>
      <c r="B2" s="112" t="s">
        <v>2</v>
      </c>
      <c r="C2" s="3" t="s">
        <v>3</v>
      </c>
      <c r="D2" s="4" t="s">
        <v>4</v>
      </c>
      <c r="E2" s="3" t="s">
        <v>5</v>
      </c>
      <c r="F2" s="113" t="s">
        <v>6</v>
      </c>
      <c r="G2" s="6" t="s">
        <v>260</v>
      </c>
      <c r="H2" s="114" t="s">
        <v>261</v>
      </c>
      <c r="I2" s="115" t="s">
        <v>262</v>
      </c>
    </row>
    <row r="3" spans="1:9" ht="27">
      <c r="A3" s="83">
        <v>51201012</v>
      </c>
      <c r="B3" s="14" t="s">
        <v>263</v>
      </c>
      <c r="C3" s="10" t="s">
        <v>264</v>
      </c>
      <c r="D3" s="87" t="s">
        <v>265</v>
      </c>
      <c r="E3" s="10" t="s">
        <v>0</v>
      </c>
      <c r="F3" s="83" t="s">
        <v>266</v>
      </c>
      <c r="G3" s="12">
        <v>4600</v>
      </c>
      <c r="H3" s="12">
        <v>3000</v>
      </c>
      <c r="I3" s="116"/>
    </row>
    <row r="4" spans="1:9" ht="39.75">
      <c r="A4" s="85">
        <v>51200263</v>
      </c>
      <c r="B4" s="84" t="s">
        <v>267</v>
      </c>
      <c r="C4" s="86" t="s">
        <v>264</v>
      </c>
      <c r="D4" s="87" t="s">
        <v>268</v>
      </c>
      <c r="E4" s="86" t="s">
        <v>0</v>
      </c>
      <c r="F4" s="85" t="s">
        <v>266</v>
      </c>
      <c r="G4" s="12">
        <v>4600</v>
      </c>
      <c r="H4" s="12">
        <v>3000</v>
      </c>
      <c r="I4" s="116"/>
    </row>
    <row r="5" spans="1:9" ht="27">
      <c r="A5" s="85">
        <v>51200297</v>
      </c>
      <c r="B5" s="117" t="s">
        <v>269</v>
      </c>
      <c r="C5" s="86" t="s">
        <v>264</v>
      </c>
      <c r="D5" s="87" t="s">
        <v>270</v>
      </c>
      <c r="E5" s="86" t="s">
        <v>0</v>
      </c>
      <c r="F5" s="85" t="s">
        <v>271</v>
      </c>
      <c r="G5" s="12">
        <v>9200</v>
      </c>
      <c r="H5" s="12">
        <v>6000</v>
      </c>
      <c r="I5" s="116"/>
    </row>
    <row r="6" spans="1:9" ht="15">
      <c r="A6" s="85">
        <v>51201020</v>
      </c>
      <c r="B6" s="84" t="s">
        <v>272</v>
      </c>
      <c r="C6" s="86" t="s">
        <v>264</v>
      </c>
      <c r="D6" s="87" t="s">
        <v>273</v>
      </c>
      <c r="E6" s="86" t="s">
        <v>0</v>
      </c>
      <c r="F6" s="85" t="s">
        <v>266</v>
      </c>
      <c r="G6" s="12">
        <v>4600</v>
      </c>
      <c r="H6" s="12">
        <v>3000</v>
      </c>
      <c r="I6" s="116"/>
    </row>
    <row r="7" spans="1:9" ht="39.75">
      <c r="A7" s="85">
        <v>51200775</v>
      </c>
      <c r="B7" s="84" t="s">
        <v>274</v>
      </c>
      <c r="C7" s="86" t="s">
        <v>264</v>
      </c>
      <c r="D7" s="87" t="s">
        <v>275</v>
      </c>
      <c r="E7" s="86" t="s">
        <v>0</v>
      </c>
      <c r="F7" s="85" t="s">
        <v>266</v>
      </c>
      <c r="G7" s="12">
        <v>4600</v>
      </c>
      <c r="H7" s="12">
        <v>3000</v>
      </c>
      <c r="I7" s="116"/>
    </row>
    <row r="8" spans="1:9" ht="27">
      <c r="A8" s="85">
        <v>51200243</v>
      </c>
      <c r="B8" s="84" t="s">
        <v>276</v>
      </c>
      <c r="C8" s="86" t="s">
        <v>264</v>
      </c>
      <c r="D8" s="87" t="s">
        <v>277</v>
      </c>
      <c r="E8" s="86" t="s">
        <v>0</v>
      </c>
      <c r="F8" s="85" t="s">
        <v>271</v>
      </c>
      <c r="G8" s="12">
        <v>6900</v>
      </c>
      <c r="H8" s="12">
        <v>4500</v>
      </c>
      <c r="I8" s="118" t="s">
        <v>237</v>
      </c>
    </row>
    <row r="9" spans="1:9" ht="15">
      <c r="A9" s="17"/>
      <c r="B9" s="17"/>
      <c r="C9" s="20"/>
      <c r="D9" s="17"/>
      <c r="E9" s="20"/>
      <c r="F9" s="119" t="s">
        <v>36</v>
      </c>
      <c r="G9" s="22">
        <f>SUM(G3:G8)</f>
        <v>34500</v>
      </c>
      <c r="H9" s="22">
        <f>SUM(H3:H8)</f>
        <v>22500</v>
      </c>
      <c r="I9" s="63">
        <v>0</v>
      </c>
    </row>
    <row r="10" spans="1:5" ht="15">
      <c r="A10" s="48" t="s">
        <v>278</v>
      </c>
      <c r="C10" s="1"/>
      <c r="E10" s="1"/>
    </row>
    <row r="11" spans="1:9" ht="127.5">
      <c r="A11" s="112" t="s">
        <v>1</v>
      </c>
      <c r="B11" s="112" t="s">
        <v>2</v>
      </c>
      <c r="C11" s="3" t="s">
        <v>3</v>
      </c>
      <c r="D11" s="4" t="s">
        <v>4</v>
      </c>
      <c r="E11" s="3" t="s">
        <v>5</v>
      </c>
      <c r="F11" s="113" t="s">
        <v>6</v>
      </c>
      <c r="G11" s="6" t="s">
        <v>260</v>
      </c>
      <c r="H11" s="114" t="s">
        <v>261</v>
      </c>
      <c r="I11" s="115" t="s">
        <v>262</v>
      </c>
    </row>
    <row r="12" spans="1:9" ht="32.25" customHeight="1">
      <c r="A12" s="65">
        <v>51201032</v>
      </c>
      <c r="B12" s="26" t="s">
        <v>279</v>
      </c>
      <c r="C12" s="15" t="s">
        <v>264</v>
      </c>
      <c r="D12" s="24" t="s">
        <v>280</v>
      </c>
      <c r="E12" s="15" t="s">
        <v>11</v>
      </c>
      <c r="F12" s="85" t="s">
        <v>266</v>
      </c>
      <c r="G12" s="12">
        <v>4600</v>
      </c>
      <c r="H12" s="12">
        <v>3000</v>
      </c>
      <c r="I12" s="120"/>
    </row>
    <row r="13" spans="1:9" ht="27">
      <c r="A13" s="65">
        <v>51200619</v>
      </c>
      <c r="B13" s="92" t="s">
        <v>281</v>
      </c>
      <c r="C13" s="15" t="s">
        <v>264</v>
      </c>
      <c r="D13" s="24" t="s">
        <v>282</v>
      </c>
      <c r="E13" s="15" t="s">
        <v>11</v>
      </c>
      <c r="F13" s="85" t="s">
        <v>271</v>
      </c>
      <c r="G13" s="12">
        <v>4600</v>
      </c>
      <c r="H13" s="12">
        <v>3000</v>
      </c>
      <c r="I13" s="120"/>
    </row>
    <row r="14" spans="1:9" ht="27">
      <c r="A14" s="65">
        <v>51201290</v>
      </c>
      <c r="B14" s="26" t="s">
        <v>283</v>
      </c>
      <c r="C14" s="15" t="s">
        <v>264</v>
      </c>
      <c r="D14" s="24" t="s">
        <v>284</v>
      </c>
      <c r="E14" s="15" t="s">
        <v>11</v>
      </c>
      <c r="F14" s="85" t="s">
        <v>271</v>
      </c>
      <c r="G14" s="12">
        <v>4600</v>
      </c>
      <c r="H14" s="12">
        <v>3000</v>
      </c>
      <c r="I14" s="120"/>
    </row>
    <row r="15" spans="1:9" ht="27">
      <c r="A15" s="65">
        <v>51200221</v>
      </c>
      <c r="B15" s="26" t="s">
        <v>285</v>
      </c>
      <c r="C15" s="15" t="s">
        <v>264</v>
      </c>
      <c r="D15" s="24" t="s">
        <v>286</v>
      </c>
      <c r="E15" s="15" t="s">
        <v>11</v>
      </c>
      <c r="F15" s="85" t="s">
        <v>271</v>
      </c>
      <c r="G15" s="12">
        <v>4600</v>
      </c>
      <c r="H15" s="12">
        <v>3000</v>
      </c>
      <c r="I15" s="120"/>
    </row>
    <row r="16" spans="1:9" ht="27">
      <c r="A16" s="65">
        <v>51200010</v>
      </c>
      <c r="B16" s="92" t="s">
        <v>287</v>
      </c>
      <c r="C16" s="15" t="s">
        <v>264</v>
      </c>
      <c r="D16" s="24" t="s">
        <v>288</v>
      </c>
      <c r="E16" s="15" t="s">
        <v>11</v>
      </c>
      <c r="F16" s="85" t="s">
        <v>271</v>
      </c>
      <c r="G16" s="12">
        <v>9200</v>
      </c>
      <c r="H16" s="12">
        <v>6000</v>
      </c>
      <c r="I16" s="120"/>
    </row>
    <row r="17" spans="1:9" ht="30">
      <c r="A17" s="65">
        <v>51200971</v>
      </c>
      <c r="B17" s="92" t="s">
        <v>289</v>
      </c>
      <c r="C17" s="15" t="s">
        <v>264</v>
      </c>
      <c r="D17" s="29" t="s">
        <v>290</v>
      </c>
      <c r="E17" s="15" t="s">
        <v>11</v>
      </c>
      <c r="F17" s="85" t="s">
        <v>271</v>
      </c>
      <c r="G17" s="12">
        <v>6900</v>
      </c>
      <c r="H17" s="12">
        <v>4500</v>
      </c>
      <c r="I17" s="121" t="s">
        <v>237</v>
      </c>
    </row>
    <row r="18" spans="1:9" ht="15">
      <c r="A18" s="17"/>
      <c r="B18" s="17"/>
      <c r="C18" s="20"/>
      <c r="D18" s="17"/>
      <c r="E18" s="20"/>
      <c r="F18" s="119" t="s">
        <v>36</v>
      </c>
      <c r="G18" s="22">
        <f>SUM(G12:G17)</f>
        <v>34500</v>
      </c>
      <c r="H18" s="22">
        <f>SUM(H12:H17)</f>
        <v>22500</v>
      </c>
      <c r="I18">
        <v>0</v>
      </c>
    </row>
    <row r="19" spans="1:5" ht="15">
      <c r="A19" s="48" t="s">
        <v>291</v>
      </c>
      <c r="C19" s="1"/>
      <c r="E19" s="1"/>
    </row>
    <row r="20" spans="1:9" ht="78" customHeight="1">
      <c r="A20" s="112" t="s">
        <v>37</v>
      </c>
      <c r="B20" s="112" t="s">
        <v>2</v>
      </c>
      <c r="C20" s="3" t="s">
        <v>3</v>
      </c>
      <c r="D20" s="4" t="s">
        <v>4</v>
      </c>
      <c r="E20" s="3" t="s">
        <v>5</v>
      </c>
      <c r="F20" s="113" t="s">
        <v>6</v>
      </c>
      <c r="G20" s="6" t="s">
        <v>260</v>
      </c>
      <c r="H20" s="114" t="s">
        <v>261</v>
      </c>
      <c r="I20" s="115" t="s">
        <v>262</v>
      </c>
    </row>
    <row r="21" spans="1:9" ht="27">
      <c r="A21" s="27">
        <v>51200961</v>
      </c>
      <c r="B21" s="38" t="s">
        <v>292</v>
      </c>
      <c r="C21" s="28" t="s">
        <v>264</v>
      </c>
      <c r="D21" s="29" t="s">
        <v>293</v>
      </c>
      <c r="E21" s="28" t="s">
        <v>19</v>
      </c>
      <c r="F21" s="85" t="s">
        <v>266</v>
      </c>
      <c r="G21" s="12">
        <v>4600</v>
      </c>
      <c r="H21" s="12">
        <v>3000</v>
      </c>
      <c r="I21" s="122"/>
    </row>
    <row r="22" spans="1:9" ht="27">
      <c r="A22" s="27">
        <v>51200809</v>
      </c>
      <c r="B22" s="38" t="s">
        <v>294</v>
      </c>
      <c r="C22" s="28" t="s">
        <v>264</v>
      </c>
      <c r="D22" s="29" t="s">
        <v>295</v>
      </c>
      <c r="E22" s="28" t="s">
        <v>19</v>
      </c>
      <c r="F22" s="85" t="s">
        <v>266</v>
      </c>
      <c r="G22" s="12">
        <v>4600</v>
      </c>
      <c r="H22" s="12">
        <v>3000</v>
      </c>
      <c r="I22" s="123"/>
    </row>
    <row r="23" spans="1:9" ht="39.75">
      <c r="A23" s="27">
        <v>51201193</v>
      </c>
      <c r="B23" s="124" t="s">
        <v>296</v>
      </c>
      <c r="C23" s="28" t="s">
        <v>264</v>
      </c>
      <c r="D23" s="125" t="s">
        <v>297</v>
      </c>
      <c r="E23" s="28" t="s">
        <v>19</v>
      </c>
      <c r="F23" s="44" t="s">
        <v>266</v>
      </c>
      <c r="G23" s="16">
        <v>4600</v>
      </c>
      <c r="H23" s="16">
        <v>3000</v>
      </c>
      <c r="I23" s="126"/>
    </row>
    <row r="24" spans="1:9" ht="30">
      <c r="A24" s="27">
        <v>51200194</v>
      </c>
      <c r="B24" s="127" t="s">
        <v>298</v>
      </c>
      <c r="C24" s="28" t="s">
        <v>264</v>
      </c>
      <c r="D24" s="128" t="s">
        <v>299</v>
      </c>
      <c r="E24" s="28" t="s">
        <v>19</v>
      </c>
      <c r="F24" s="85" t="s">
        <v>266</v>
      </c>
      <c r="G24" s="12">
        <v>4600</v>
      </c>
      <c r="H24" s="12">
        <v>3000</v>
      </c>
      <c r="I24" s="122"/>
    </row>
    <row r="25" spans="1:9" ht="30">
      <c r="A25" s="35">
        <v>51201210</v>
      </c>
      <c r="B25" s="129" t="s">
        <v>300</v>
      </c>
      <c r="C25" s="28" t="s">
        <v>264</v>
      </c>
      <c r="D25" s="128" t="s">
        <v>301</v>
      </c>
      <c r="E25" s="28" t="s">
        <v>19</v>
      </c>
      <c r="F25" s="85" t="s">
        <v>266</v>
      </c>
      <c r="G25" s="12">
        <v>4600</v>
      </c>
      <c r="H25" s="12">
        <v>3000</v>
      </c>
      <c r="I25" s="122"/>
    </row>
    <row r="26" spans="1:9" ht="30">
      <c r="A26" s="35">
        <v>51200702</v>
      </c>
      <c r="B26" s="129" t="s">
        <v>302</v>
      </c>
      <c r="C26" s="28" t="s">
        <v>264</v>
      </c>
      <c r="D26" s="128" t="s">
        <v>303</v>
      </c>
      <c r="E26" s="28" t="s">
        <v>19</v>
      </c>
      <c r="F26" s="85" t="s">
        <v>266</v>
      </c>
      <c r="G26" s="12">
        <v>4600</v>
      </c>
      <c r="H26" s="12">
        <v>3000</v>
      </c>
      <c r="I26" s="122"/>
    </row>
    <row r="27" spans="1:9" ht="27">
      <c r="A27" s="27">
        <v>51200732</v>
      </c>
      <c r="B27" s="38" t="s">
        <v>304</v>
      </c>
      <c r="C27" s="28" t="s">
        <v>264</v>
      </c>
      <c r="D27" s="29" t="s">
        <v>305</v>
      </c>
      <c r="E27" s="28" t="s">
        <v>19</v>
      </c>
      <c r="F27" s="85" t="s">
        <v>266</v>
      </c>
      <c r="G27" s="12">
        <v>4600</v>
      </c>
      <c r="H27" s="12">
        <v>3000</v>
      </c>
      <c r="I27" s="122"/>
    </row>
    <row r="28" spans="1:9" ht="30">
      <c r="A28" s="23">
        <v>51200356</v>
      </c>
      <c r="B28" s="92" t="s">
        <v>306</v>
      </c>
      <c r="C28" s="28" t="s">
        <v>264</v>
      </c>
      <c r="D28" s="29" t="s">
        <v>307</v>
      </c>
      <c r="E28" s="28" t="s">
        <v>19</v>
      </c>
      <c r="F28" s="85" t="s">
        <v>271</v>
      </c>
      <c r="G28" s="12">
        <v>2300</v>
      </c>
      <c r="H28" s="12">
        <v>1500</v>
      </c>
      <c r="I28" s="130" t="s">
        <v>308</v>
      </c>
    </row>
    <row r="29" spans="1:9" ht="15">
      <c r="A29" s="17"/>
      <c r="B29" s="17"/>
      <c r="C29" s="20"/>
      <c r="D29" s="17"/>
      <c r="E29" s="20"/>
      <c r="F29" s="119" t="s">
        <v>36</v>
      </c>
      <c r="G29" s="22">
        <f>SUM(G21:G28)</f>
        <v>34500</v>
      </c>
      <c r="H29" s="22">
        <f>SUM(H21:H28)</f>
        <v>22500</v>
      </c>
      <c r="I29">
        <v>0</v>
      </c>
    </row>
    <row r="30" spans="1:5" ht="15">
      <c r="A30" s="48" t="s">
        <v>309</v>
      </c>
      <c r="C30" s="1"/>
      <c r="E30" s="1"/>
    </row>
    <row r="31" spans="1:9" ht="127.5">
      <c r="A31" s="112" t="s">
        <v>37</v>
      </c>
      <c r="B31" s="112" t="s">
        <v>2</v>
      </c>
      <c r="C31" s="3" t="s">
        <v>3</v>
      </c>
      <c r="D31" s="4" t="s">
        <v>4</v>
      </c>
      <c r="E31" s="3" t="s">
        <v>5</v>
      </c>
      <c r="F31" s="113" t="s">
        <v>6</v>
      </c>
      <c r="G31" s="6" t="s">
        <v>260</v>
      </c>
      <c r="H31" s="114" t="s">
        <v>261</v>
      </c>
      <c r="I31" s="115" t="s">
        <v>262</v>
      </c>
    </row>
    <row r="32" spans="1:9" ht="39.75">
      <c r="A32" s="27">
        <v>51200372</v>
      </c>
      <c r="B32" s="38" t="s">
        <v>310</v>
      </c>
      <c r="C32" s="28" t="s">
        <v>264</v>
      </c>
      <c r="D32" s="87" t="s">
        <v>311</v>
      </c>
      <c r="E32" s="28" t="s">
        <v>15</v>
      </c>
      <c r="F32" s="85" t="s">
        <v>266</v>
      </c>
      <c r="G32" s="12">
        <v>2300</v>
      </c>
      <c r="H32" s="12">
        <v>1500</v>
      </c>
      <c r="I32" s="126"/>
    </row>
    <row r="33" spans="1:9" ht="27">
      <c r="A33" s="27">
        <v>51200438</v>
      </c>
      <c r="B33" s="129" t="s">
        <v>312</v>
      </c>
      <c r="C33" s="28" t="s">
        <v>264</v>
      </c>
      <c r="D33" s="87" t="s">
        <v>313</v>
      </c>
      <c r="E33" s="28" t="s">
        <v>15</v>
      </c>
      <c r="F33" s="85" t="s">
        <v>271</v>
      </c>
      <c r="G33" s="12">
        <v>9200</v>
      </c>
      <c r="H33" s="12">
        <v>6000</v>
      </c>
      <c r="I33" s="126"/>
    </row>
    <row r="34" spans="1:9" ht="39.75">
      <c r="A34" s="27">
        <v>51200375</v>
      </c>
      <c r="B34" s="40" t="s">
        <v>314</v>
      </c>
      <c r="C34" s="28" t="s">
        <v>264</v>
      </c>
      <c r="D34" s="87" t="s">
        <v>311</v>
      </c>
      <c r="E34" s="28" t="s">
        <v>15</v>
      </c>
      <c r="F34" s="85" t="s">
        <v>266</v>
      </c>
      <c r="G34" s="12">
        <v>2300</v>
      </c>
      <c r="H34" s="12">
        <v>1500</v>
      </c>
      <c r="I34" s="122"/>
    </row>
    <row r="35" spans="1:9" ht="15">
      <c r="A35" s="17"/>
      <c r="B35" s="17"/>
      <c r="C35" s="20"/>
      <c r="D35" s="17"/>
      <c r="E35" s="20"/>
      <c r="F35" s="119" t="s">
        <v>36</v>
      </c>
      <c r="G35" s="22">
        <f>SUM(G32:G34)</f>
        <v>13800</v>
      </c>
      <c r="H35" s="22">
        <f>SUM(H32:H34)</f>
        <v>9000</v>
      </c>
      <c r="I35" s="131">
        <v>0</v>
      </c>
    </row>
    <row r="36" spans="1:5" ht="15">
      <c r="A36" s="48" t="s">
        <v>315</v>
      </c>
      <c r="C36" s="1"/>
      <c r="E36" s="1"/>
    </row>
    <row r="37" spans="1:5" ht="15">
      <c r="A37" s="17" t="s">
        <v>316</v>
      </c>
      <c r="C37" s="1"/>
      <c r="E37" s="1"/>
    </row>
    <row r="38" spans="3:5" ht="15">
      <c r="C38" s="1"/>
      <c r="E38" s="1"/>
    </row>
    <row r="39" spans="1:5" ht="15">
      <c r="A39" s="48" t="s">
        <v>259</v>
      </c>
      <c r="C39" s="1"/>
      <c r="E39" s="1"/>
    </row>
    <row r="40" spans="1:8" ht="65.25" customHeight="1">
      <c r="A40" s="112" t="s">
        <v>1</v>
      </c>
      <c r="B40" s="112" t="s">
        <v>2</v>
      </c>
      <c r="C40" s="3" t="s">
        <v>3</v>
      </c>
      <c r="D40" s="4" t="s">
        <v>4</v>
      </c>
      <c r="E40" s="3" t="s">
        <v>5</v>
      </c>
      <c r="F40" s="113" t="s">
        <v>6</v>
      </c>
      <c r="G40" s="159" t="s">
        <v>135</v>
      </c>
      <c r="H40" s="159"/>
    </row>
    <row r="41" spans="1:9" ht="27">
      <c r="A41" s="83">
        <v>51201264</v>
      </c>
      <c r="B41" s="14" t="s">
        <v>317</v>
      </c>
      <c r="C41" s="10" t="s">
        <v>264</v>
      </c>
      <c r="D41" s="87" t="s">
        <v>318</v>
      </c>
      <c r="E41" s="10" t="s">
        <v>0</v>
      </c>
      <c r="F41" s="83" t="s">
        <v>271</v>
      </c>
      <c r="G41" s="14" t="s">
        <v>138</v>
      </c>
      <c r="H41" s="14"/>
      <c r="I41" s="13"/>
    </row>
    <row r="42" spans="1:9" ht="28.5" customHeight="1">
      <c r="A42" s="83">
        <v>51200140</v>
      </c>
      <c r="B42" s="11" t="s">
        <v>319</v>
      </c>
      <c r="C42" s="10" t="s">
        <v>264</v>
      </c>
      <c r="D42" s="11" t="s">
        <v>320</v>
      </c>
      <c r="E42" s="10" t="s">
        <v>0</v>
      </c>
      <c r="F42" s="83" t="s">
        <v>271</v>
      </c>
      <c r="G42" s="14" t="s">
        <v>141</v>
      </c>
      <c r="H42" s="14"/>
      <c r="I42" s="13"/>
    </row>
    <row r="43" spans="1:9" ht="27">
      <c r="A43" s="83">
        <v>51200720</v>
      </c>
      <c r="B43" s="14" t="s">
        <v>321</v>
      </c>
      <c r="C43" s="10" t="s">
        <v>264</v>
      </c>
      <c r="D43" s="87" t="s">
        <v>322</v>
      </c>
      <c r="E43" s="10" t="s">
        <v>0</v>
      </c>
      <c r="F43" s="83" t="s">
        <v>271</v>
      </c>
      <c r="G43" s="14" t="s">
        <v>144</v>
      </c>
      <c r="H43" s="14"/>
      <c r="I43" s="13"/>
    </row>
    <row r="44" spans="1:9" ht="15">
      <c r="A44" s="100"/>
      <c r="B44" s="100"/>
      <c r="C44" s="101"/>
      <c r="D44" s="102"/>
      <c r="E44" s="101"/>
      <c r="F44" s="100"/>
      <c r="G44" s="102"/>
      <c r="H44" s="102"/>
      <c r="I44" s="13"/>
    </row>
    <row r="45" spans="1:9" ht="15">
      <c r="A45" s="63" t="s">
        <v>278</v>
      </c>
      <c r="B45" s="17"/>
      <c r="C45" s="20"/>
      <c r="D45" s="17"/>
      <c r="E45" s="20"/>
      <c r="F45" s="132"/>
      <c r="G45" s="17"/>
      <c r="H45" s="17"/>
      <c r="I45" s="13"/>
    </row>
    <row r="46" spans="1:9" ht="15">
      <c r="A46" s="104" t="s">
        <v>323</v>
      </c>
      <c r="B46" s="103"/>
      <c r="C46" s="52"/>
      <c r="D46" s="133"/>
      <c r="E46" s="52"/>
      <c r="F46" s="100"/>
      <c r="G46" s="102"/>
      <c r="H46" s="53"/>
      <c r="I46" s="17"/>
    </row>
    <row r="47" spans="1:9" ht="15">
      <c r="A47" s="104"/>
      <c r="B47" s="103"/>
      <c r="C47" s="52"/>
      <c r="D47" s="133"/>
      <c r="E47" s="52"/>
      <c r="F47" s="100"/>
      <c r="G47" s="102"/>
      <c r="H47" s="53"/>
      <c r="I47" s="17"/>
    </row>
    <row r="48" spans="1:9" ht="36" customHeight="1">
      <c r="A48" s="63" t="s">
        <v>291</v>
      </c>
      <c r="B48" s="17"/>
      <c r="C48" s="20"/>
      <c r="D48" s="17"/>
      <c r="E48" s="20"/>
      <c r="F48" s="132"/>
      <c r="G48" s="17"/>
      <c r="H48" s="17"/>
      <c r="I48" s="17"/>
    </row>
    <row r="49" spans="1:9" ht="65.25" customHeight="1">
      <c r="A49" s="112" t="s">
        <v>1</v>
      </c>
      <c r="B49" s="112" t="s">
        <v>2</v>
      </c>
      <c r="C49" s="3" t="s">
        <v>3</v>
      </c>
      <c r="D49" s="4" t="s">
        <v>4</v>
      </c>
      <c r="E49" s="3" t="s">
        <v>5</v>
      </c>
      <c r="F49" s="113" t="s">
        <v>6</v>
      </c>
      <c r="G49" s="159" t="s">
        <v>135</v>
      </c>
      <c r="H49" s="159"/>
      <c r="I49" s="104"/>
    </row>
    <row r="50" spans="1:9" ht="15">
      <c r="A50" s="27">
        <v>51201297</v>
      </c>
      <c r="B50" s="38" t="s">
        <v>324</v>
      </c>
      <c r="C50" s="28" t="s">
        <v>264</v>
      </c>
      <c r="D50" s="29" t="s">
        <v>325</v>
      </c>
      <c r="E50" s="28" t="s">
        <v>19</v>
      </c>
      <c r="F50" s="83" t="s">
        <v>266</v>
      </c>
      <c r="G50" s="14" t="s">
        <v>138</v>
      </c>
      <c r="H50" s="38"/>
      <c r="I50" s="104"/>
    </row>
    <row r="51" spans="1:9" ht="27">
      <c r="A51" s="35">
        <v>51200951</v>
      </c>
      <c r="B51" s="129" t="s">
        <v>326</v>
      </c>
      <c r="C51" s="28" t="s">
        <v>264</v>
      </c>
      <c r="D51" s="29" t="s">
        <v>327</v>
      </c>
      <c r="E51" s="28" t="s">
        <v>19</v>
      </c>
      <c r="F51" s="83" t="s">
        <v>266</v>
      </c>
      <c r="G51" s="14" t="s">
        <v>141</v>
      </c>
      <c r="H51" s="38"/>
      <c r="I51" s="104"/>
    </row>
    <row r="52" spans="1:9" ht="27">
      <c r="A52" s="35">
        <v>51200830</v>
      </c>
      <c r="B52" s="129" t="s">
        <v>328</v>
      </c>
      <c r="C52" s="28" t="s">
        <v>264</v>
      </c>
      <c r="D52" s="29" t="s">
        <v>329</v>
      </c>
      <c r="E52" s="28" t="s">
        <v>19</v>
      </c>
      <c r="F52" s="83" t="s">
        <v>271</v>
      </c>
      <c r="G52" s="160" t="s">
        <v>144</v>
      </c>
      <c r="H52" s="160"/>
      <c r="I52" s="104"/>
    </row>
    <row r="53" spans="1:8" ht="15">
      <c r="A53" s="161"/>
      <c r="B53" s="161"/>
      <c r="C53" s="161"/>
      <c r="D53" s="161"/>
      <c r="E53" s="161"/>
      <c r="F53" s="161"/>
      <c r="G53" s="161"/>
      <c r="H53" s="161"/>
    </row>
    <row r="54" spans="1:5" ht="15">
      <c r="A54" s="48" t="s">
        <v>309</v>
      </c>
      <c r="C54" s="1"/>
      <c r="E54" s="1"/>
    </row>
    <row r="55" spans="1:6" ht="15">
      <c r="A55" s="104" t="s">
        <v>323</v>
      </c>
      <c r="F55"/>
    </row>
    <row r="56" ht="15">
      <c r="F56"/>
    </row>
    <row r="57" ht="15">
      <c r="F57"/>
    </row>
    <row r="58" ht="15">
      <c r="F58"/>
    </row>
  </sheetData>
  <sheetProtection selectLockedCells="1" selectUnlockedCells="1"/>
  <mergeCells count="4">
    <mergeCell ref="G40:H40"/>
    <mergeCell ref="G49:H49"/>
    <mergeCell ref="G52:H52"/>
    <mergeCell ref="A53:H53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70">
      <selection activeCell="A1" sqref="A1"/>
    </sheetView>
  </sheetViews>
  <sheetFormatPr defaultColWidth="8.8515625" defaultRowHeight="15"/>
  <cols>
    <col min="1" max="1" width="9.7109375" style="0" customWidth="1"/>
    <col min="2" max="2" width="18.140625" style="0" customWidth="1"/>
    <col min="3" max="3" width="5.7109375" style="0" customWidth="1"/>
    <col min="4" max="4" width="37.140625" style="0" customWidth="1"/>
    <col min="5" max="5" width="5.421875" style="0" customWidth="1"/>
    <col min="6" max="6" width="12.00390625" style="0" customWidth="1"/>
    <col min="7" max="8" width="8.8515625" style="0" customWidth="1"/>
    <col min="9" max="9" width="12.140625" style="0" customWidth="1"/>
  </cols>
  <sheetData>
    <row r="1" spans="1:6" ht="15">
      <c r="A1" s="48" t="s">
        <v>259</v>
      </c>
      <c r="C1" s="1"/>
      <c r="E1" s="1"/>
      <c r="F1" s="111"/>
    </row>
    <row r="2" spans="1:9" ht="127.5">
      <c r="A2" s="112" t="s">
        <v>37</v>
      </c>
      <c r="B2" s="112" t="s">
        <v>2</v>
      </c>
      <c r="C2" s="3" t="s">
        <v>3</v>
      </c>
      <c r="D2" s="4" t="s">
        <v>4</v>
      </c>
      <c r="E2" s="3" t="s">
        <v>5</v>
      </c>
      <c r="F2" s="113" t="s">
        <v>6</v>
      </c>
      <c r="G2" s="6" t="s">
        <v>260</v>
      </c>
      <c r="H2" s="114" t="s">
        <v>261</v>
      </c>
      <c r="I2" s="115" t="s">
        <v>262</v>
      </c>
    </row>
    <row r="3" spans="1:9" ht="27">
      <c r="A3" s="134" t="s">
        <v>330</v>
      </c>
      <c r="B3" s="125" t="s">
        <v>331</v>
      </c>
      <c r="C3" s="15" t="s">
        <v>159</v>
      </c>
      <c r="D3" s="125" t="s">
        <v>332</v>
      </c>
      <c r="E3" s="15" t="s">
        <v>0</v>
      </c>
      <c r="F3" s="65" t="s">
        <v>271</v>
      </c>
      <c r="G3" s="16">
        <v>2300</v>
      </c>
      <c r="H3" s="16">
        <v>1500</v>
      </c>
      <c r="I3" s="135">
        <v>200</v>
      </c>
    </row>
    <row r="4" spans="1:9" ht="36" customHeight="1">
      <c r="A4" s="134" t="s">
        <v>333</v>
      </c>
      <c r="B4" s="124" t="s">
        <v>334</v>
      </c>
      <c r="C4" s="91" t="s">
        <v>159</v>
      </c>
      <c r="D4" s="125" t="s">
        <v>335</v>
      </c>
      <c r="E4" s="91" t="s">
        <v>0</v>
      </c>
      <c r="F4" s="44" t="s">
        <v>266</v>
      </c>
      <c r="G4" s="16">
        <v>4600</v>
      </c>
      <c r="H4" s="16">
        <v>3000</v>
      </c>
      <c r="I4" s="135">
        <v>200</v>
      </c>
    </row>
    <row r="5" spans="1:9" ht="27">
      <c r="A5" s="44">
        <v>51200154</v>
      </c>
      <c r="B5" s="124" t="s">
        <v>336</v>
      </c>
      <c r="C5" s="91" t="s">
        <v>159</v>
      </c>
      <c r="D5" s="125" t="s">
        <v>332</v>
      </c>
      <c r="E5" s="91" t="s">
        <v>0</v>
      </c>
      <c r="F5" s="44" t="s">
        <v>266</v>
      </c>
      <c r="G5" s="16">
        <v>4600</v>
      </c>
      <c r="H5" s="16">
        <v>3000</v>
      </c>
      <c r="I5" s="135">
        <v>200</v>
      </c>
    </row>
    <row r="6" spans="1:9" ht="27">
      <c r="A6" s="134" t="s">
        <v>337</v>
      </c>
      <c r="B6" s="124" t="s">
        <v>338</v>
      </c>
      <c r="C6" s="91" t="s">
        <v>159</v>
      </c>
      <c r="D6" s="125" t="s">
        <v>339</v>
      </c>
      <c r="E6" s="91" t="s">
        <v>0</v>
      </c>
      <c r="F6" s="44" t="s">
        <v>266</v>
      </c>
      <c r="G6" s="16">
        <v>4600</v>
      </c>
      <c r="H6" s="16">
        <v>3000</v>
      </c>
      <c r="I6" s="136"/>
    </row>
    <row r="7" spans="1:9" ht="27">
      <c r="A7" s="134" t="s">
        <v>340</v>
      </c>
      <c r="B7" s="124" t="s">
        <v>341</v>
      </c>
      <c r="C7" s="91" t="s">
        <v>159</v>
      </c>
      <c r="D7" s="125" t="s">
        <v>332</v>
      </c>
      <c r="E7" s="91" t="s">
        <v>0</v>
      </c>
      <c r="F7" s="44" t="s">
        <v>271</v>
      </c>
      <c r="G7" s="16">
        <v>2300</v>
      </c>
      <c r="H7" s="16">
        <v>1500</v>
      </c>
      <c r="I7" s="135">
        <v>200</v>
      </c>
    </row>
    <row r="8" spans="1:9" ht="27">
      <c r="A8" s="134" t="s">
        <v>342</v>
      </c>
      <c r="B8" s="124" t="s">
        <v>343</v>
      </c>
      <c r="C8" s="91" t="s">
        <v>159</v>
      </c>
      <c r="D8" s="125" t="s">
        <v>344</v>
      </c>
      <c r="E8" s="91" t="s">
        <v>0</v>
      </c>
      <c r="F8" s="44" t="s">
        <v>266</v>
      </c>
      <c r="G8" s="16">
        <v>4600</v>
      </c>
      <c r="H8" s="16">
        <v>3000</v>
      </c>
      <c r="I8" s="135">
        <v>200</v>
      </c>
    </row>
    <row r="9" spans="1:9" ht="27">
      <c r="A9" s="134" t="s">
        <v>345</v>
      </c>
      <c r="B9" s="124" t="s">
        <v>346</v>
      </c>
      <c r="C9" s="91" t="s">
        <v>159</v>
      </c>
      <c r="D9" s="97" t="s">
        <v>347</v>
      </c>
      <c r="E9" s="91" t="s">
        <v>0</v>
      </c>
      <c r="F9" s="44" t="s">
        <v>271</v>
      </c>
      <c r="G9" s="16">
        <v>9200</v>
      </c>
      <c r="H9" s="16">
        <v>6000</v>
      </c>
      <c r="I9" s="136"/>
    </row>
    <row r="10" spans="1:9" ht="27">
      <c r="A10" s="134" t="s">
        <v>348</v>
      </c>
      <c r="B10" s="124" t="s">
        <v>349</v>
      </c>
      <c r="C10" s="91" t="s">
        <v>159</v>
      </c>
      <c r="D10" s="97" t="s">
        <v>350</v>
      </c>
      <c r="E10" s="91" t="s">
        <v>0</v>
      </c>
      <c r="F10" s="44" t="s">
        <v>271</v>
      </c>
      <c r="G10" s="16">
        <v>2300</v>
      </c>
      <c r="H10" s="16">
        <v>1500</v>
      </c>
      <c r="I10" s="135">
        <v>200</v>
      </c>
    </row>
    <row r="11" spans="1:9" ht="15">
      <c r="A11" s="17"/>
      <c r="B11" s="17"/>
      <c r="C11" s="20"/>
      <c r="D11" s="17"/>
      <c r="E11" s="20"/>
      <c r="F11" s="119" t="s">
        <v>36</v>
      </c>
      <c r="G11" s="22">
        <f>SUM(G3:G10)</f>
        <v>34500</v>
      </c>
      <c r="H11" s="22">
        <f>SUM(H3:H10)</f>
        <v>22500</v>
      </c>
      <c r="I11" s="137">
        <f>SUM(I3:I10)</f>
        <v>1200</v>
      </c>
    </row>
    <row r="12" spans="1:9" ht="15">
      <c r="A12" s="63" t="s">
        <v>278</v>
      </c>
      <c r="B12" s="17"/>
      <c r="C12" s="20"/>
      <c r="D12" s="17"/>
      <c r="E12" s="20"/>
      <c r="F12" s="132"/>
      <c r="G12" s="17"/>
      <c r="H12" s="17"/>
      <c r="I12" s="138"/>
    </row>
    <row r="13" spans="1:9" ht="127.5">
      <c r="A13" s="112" t="s">
        <v>1</v>
      </c>
      <c r="B13" s="112" t="s">
        <v>2</v>
      </c>
      <c r="C13" s="3" t="s">
        <v>3</v>
      </c>
      <c r="D13" s="4" t="s">
        <v>4</v>
      </c>
      <c r="E13" s="3" t="s">
        <v>5</v>
      </c>
      <c r="F13" s="113" t="s">
        <v>6</v>
      </c>
      <c r="G13" s="6" t="s">
        <v>260</v>
      </c>
      <c r="H13" s="114" t="s">
        <v>261</v>
      </c>
      <c r="I13" s="139" t="s">
        <v>262</v>
      </c>
    </row>
    <row r="14" spans="1:9" ht="27">
      <c r="A14" s="134" t="s">
        <v>351</v>
      </c>
      <c r="B14" s="124" t="s">
        <v>352</v>
      </c>
      <c r="C14" s="15" t="s">
        <v>159</v>
      </c>
      <c r="D14" s="125" t="s">
        <v>353</v>
      </c>
      <c r="E14" s="15" t="s">
        <v>11</v>
      </c>
      <c r="F14" s="44" t="s">
        <v>266</v>
      </c>
      <c r="G14" s="16">
        <v>4600</v>
      </c>
      <c r="H14" s="16">
        <v>3000</v>
      </c>
      <c r="I14" s="136"/>
    </row>
    <row r="15" spans="1:9" ht="27">
      <c r="A15" s="134" t="s">
        <v>354</v>
      </c>
      <c r="B15" s="124" t="s">
        <v>355</v>
      </c>
      <c r="C15" s="15" t="s">
        <v>159</v>
      </c>
      <c r="D15" s="24" t="s">
        <v>356</v>
      </c>
      <c r="E15" s="15" t="s">
        <v>11</v>
      </c>
      <c r="F15" s="44" t="s">
        <v>266</v>
      </c>
      <c r="G15" s="16">
        <v>4600</v>
      </c>
      <c r="H15" s="16">
        <v>3000</v>
      </c>
      <c r="I15" s="136"/>
    </row>
    <row r="16" spans="1:9" ht="15">
      <c r="A16" s="134" t="s">
        <v>357</v>
      </c>
      <c r="B16" s="124" t="s">
        <v>358</v>
      </c>
      <c r="C16" s="15" t="s">
        <v>159</v>
      </c>
      <c r="D16" s="125" t="s">
        <v>359</v>
      </c>
      <c r="E16" s="15" t="s">
        <v>11</v>
      </c>
      <c r="F16" s="44" t="s">
        <v>266</v>
      </c>
      <c r="G16" s="16">
        <v>4600</v>
      </c>
      <c r="H16" s="16">
        <v>3000</v>
      </c>
      <c r="I16" s="136"/>
    </row>
    <row r="17" spans="1:9" ht="27">
      <c r="A17" s="134" t="s">
        <v>360</v>
      </c>
      <c r="B17" s="124" t="s">
        <v>361</v>
      </c>
      <c r="C17" s="15" t="s">
        <v>159</v>
      </c>
      <c r="D17" s="125" t="s">
        <v>362</v>
      </c>
      <c r="E17" s="15" t="s">
        <v>11</v>
      </c>
      <c r="F17" s="44" t="s">
        <v>266</v>
      </c>
      <c r="G17" s="16">
        <v>4600</v>
      </c>
      <c r="H17" s="16">
        <v>3000</v>
      </c>
      <c r="I17" s="136"/>
    </row>
    <row r="18" spans="1:9" ht="39.75">
      <c r="A18" s="134" t="s">
        <v>363</v>
      </c>
      <c r="B18" s="124" t="s">
        <v>364</v>
      </c>
      <c r="C18" s="15" t="s">
        <v>159</v>
      </c>
      <c r="D18" s="125" t="s">
        <v>365</v>
      </c>
      <c r="E18" s="15" t="s">
        <v>11</v>
      </c>
      <c r="F18" s="44" t="s">
        <v>266</v>
      </c>
      <c r="G18" s="16">
        <v>4600</v>
      </c>
      <c r="H18" s="16">
        <v>3000</v>
      </c>
      <c r="I18" s="136"/>
    </row>
    <row r="19" spans="1:9" ht="27">
      <c r="A19" s="134" t="s">
        <v>366</v>
      </c>
      <c r="B19" s="124" t="s">
        <v>367</v>
      </c>
      <c r="C19" s="15" t="s">
        <v>159</v>
      </c>
      <c r="D19" s="125" t="s">
        <v>368</v>
      </c>
      <c r="E19" s="15" t="s">
        <v>11</v>
      </c>
      <c r="F19" s="44" t="s">
        <v>266</v>
      </c>
      <c r="G19" s="16">
        <v>2300</v>
      </c>
      <c r="H19" s="16">
        <v>1500</v>
      </c>
      <c r="I19" s="136"/>
    </row>
    <row r="20" spans="1:9" ht="27">
      <c r="A20" s="134" t="s">
        <v>369</v>
      </c>
      <c r="B20" s="124" t="s">
        <v>370</v>
      </c>
      <c r="C20" s="15" t="s">
        <v>159</v>
      </c>
      <c r="D20" s="125" t="s">
        <v>371</v>
      </c>
      <c r="E20" s="15" t="s">
        <v>11</v>
      </c>
      <c r="F20" s="44" t="s">
        <v>271</v>
      </c>
      <c r="G20" s="16">
        <v>4600</v>
      </c>
      <c r="H20" s="16">
        <v>3000</v>
      </c>
      <c r="I20" s="136"/>
    </row>
    <row r="21" spans="1:9" ht="27">
      <c r="A21" s="134" t="s">
        <v>372</v>
      </c>
      <c r="B21" s="124" t="s">
        <v>373</v>
      </c>
      <c r="C21" s="15" t="s">
        <v>159</v>
      </c>
      <c r="D21" s="125" t="s">
        <v>374</v>
      </c>
      <c r="E21" s="15" t="s">
        <v>11</v>
      </c>
      <c r="F21" s="44" t="s">
        <v>271</v>
      </c>
      <c r="G21" s="16">
        <v>4600</v>
      </c>
      <c r="H21" s="16">
        <v>3000</v>
      </c>
      <c r="I21" s="140" t="s">
        <v>375</v>
      </c>
    </row>
    <row r="22" spans="1:9" ht="15">
      <c r="A22" s="17"/>
      <c r="B22" s="17"/>
      <c r="C22" s="20"/>
      <c r="D22" s="17"/>
      <c r="E22" s="20"/>
      <c r="F22" s="119" t="s">
        <v>36</v>
      </c>
      <c r="G22" s="22">
        <f>SUM(G14:G21)</f>
        <v>34500</v>
      </c>
      <c r="H22" s="22">
        <f>SUM(H14:H21)</f>
        <v>22500</v>
      </c>
      <c r="I22" s="137">
        <v>0</v>
      </c>
    </row>
    <row r="23" spans="1:9" ht="15">
      <c r="A23" s="63" t="s">
        <v>291</v>
      </c>
      <c r="B23" s="17"/>
      <c r="C23" s="20"/>
      <c r="D23" s="17"/>
      <c r="E23" s="20"/>
      <c r="F23" s="132"/>
      <c r="G23" s="17"/>
      <c r="H23" s="17"/>
      <c r="I23" s="138"/>
    </row>
    <row r="24" spans="1:9" ht="127.5">
      <c r="A24" s="112" t="s">
        <v>37</v>
      </c>
      <c r="B24" s="112" t="s">
        <v>2</v>
      </c>
      <c r="C24" s="3" t="s">
        <v>3</v>
      </c>
      <c r="D24" s="4" t="s">
        <v>4</v>
      </c>
      <c r="E24" s="3" t="s">
        <v>5</v>
      </c>
      <c r="F24" s="113" t="s">
        <v>6</v>
      </c>
      <c r="G24" s="6" t="s">
        <v>260</v>
      </c>
      <c r="H24" s="114" t="s">
        <v>261</v>
      </c>
      <c r="I24" s="139" t="s">
        <v>262</v>
      </c>
    </row>
    <row r="25" spans="1:9" ht="46.5" customHeight="1">
      <c r="A25" s="134" t="s">
        <v>376</v>
      </c>
      <c r="B25" s="124" t="s">
        <v>377</v>
      </c>
      <c r="C25" s="28" t="s">
        <v>159</v>
      </c>
      <c r="D25" s="125" t="s">
        <v>378</v>
      </c>
      <c r="E25" s="28" t="s">
        <v>19</v>
      </c>
      <c r="F25" s="44" t="s">
        <v>266</v>
      </c>
      <c r="G25" s="16">
        <v>4600</v>
      </c>
      <c r="H25" s="16">
        <v>3000</v>
      </c>
      <c r="I25" s="126"/>
    </row>
    <row r="26" spans="1:9" ht="27">
      <c r="A26" s="134" t="s">
        <v>379</v>
      </c>
      <c r="B26" s="124" t="s">
        <v>380</v>
      </c>
      <c r="C26" s="28" t="s">
        <v>159</v>
      </c>
      <c r="D26" s="125" t="s">
        <v>381</v>
      </c>
      <c r="E26" s="28" t="s">
        <v>19</v>
      </c>
      <c r="F26" s="44" t="s">
        <v>266</v>
      </c>
      <c r="G26" s="16">
        <v>4600</v>
      </c>
      <c r="H26" s="16">
        <v>3000</v>
      </c>
      <c r="I26" s="126"/>
    </row>
    <row r="27" spans="1:9" ht="27">
      <c r="A27" s="27">
        <v>51200111</v>
      </c>
      <c r="B27" s="124" t="s">
        <v>382</v>
      </c>
      <c r="C27" s="28" t="s">
        <v>159</v>
      </c>
      <c r="D27" s="125" t="s">
        <v>383</v>
      </c>
      <c r="E27" s="28" t="s">
        <v>19</v>
      </c>
      <c r="F27" s="44" t="s">
        <v>266</v>
      </c>
      <c r="G27" s="16">
        <v>4600</v>
      </c>
      <c r="H27" s="16">
        <v>3000</v>
      </c>
      <c r="I27" s="126"/>
    </row>
    <row r="28" spans="1:9" ht="15">
      <c r="A28" s="134" t="s">
        <v>384</v>
      </c>
      <c r="B28" s="124" t="s">
        <v>385</v>
      </c>
      <c r="C28" s="28" t="s">
        <v>159</v>
      </c>
      <c r="D28" s="124" t="s">
        <v>386</v>
      </c>
      <c r="E28" s="28" t="s">
        <v>19</v>
      </c>
      <c r="F28" s="44" t="s">
        <v>266</v>
      </c>
      <c r="G28" s="16">
        <v>4600</v>
      </c>
      <c r="H28" s="16">
        <v>3000</v>
      </c>
      <c r="I28" s="126"/>
    </row>
    <row r="29" spans="1:9" ht="15">
      <c r="A29" s="134" t="s">
        <v>387</v>
      </c>
      <c r="B29" s="124" t="s">
        <v>388</v>
      </c>
      <c r="C29" s="28" t="s">
        <v>159</v>
      </c>
      <c r="D29" s="124" t="s">
        <v>386</v>
      </c>
      <c r="E29" s="28" t="s">
        <v>19</v>
      </c>
      <c r="F29" s="44" t="s">
        <v>266</v>
      </c>
      <c r="G29" s="16">
        <v>4600</v>
      </c>
      <c r="H29" s="16">
        <v>3000</v>
      </c>
      <c r="I29" s="126"/>
    </row>
    <row r="30" spans="1:9" ht="15">
      <c r="A30" s="134" t="s">
        <v>389</v>
      </c>
      <c r="B30" s="124" t="s">
        <v>390</v>
      </c>
      <c r="C30" s="28" t="s">
        <v>159</v>
      </c>
      <c r="D30" s="29" t="s">
        <v>391</v>
      </c>
      <c r="E30" s="28" t="s">
        <v>19</v>
      </c>
      <c r="F30" s="44" t="s">
        <v>266</v>
      </c>
      <c r="G30" s="16">
        <v>4600</v>
      </c>
      <c r="H30" s="16">
        <v>3000</v>
      </c>
      <c r="I30" s="126"/>
    </row>
    <row r="31" spans="1:9" ht="27">
      <c r="A31" s="134" t="s">
        <v>392</v>
      </c>
      <c r="B31" s="124" t="s">
        <v>393</v>
      </c>
      <c r="C31" s="28" t="s">
        <v>159</v>
      </c>
      <c r="D31" s="125" t="s">
        <v>394</v>
      </c>
      <c r="E31" s="28" t="s">
        <v>19</v>
      </c>
      <c r="F31" s="44" t="s">
        <v>266</v>
      </c>
      <c r="G31" s="16">
        <v>2300</v>
      </c>
      <c r="H31" s="16">
        <v>1500</v>
      </c>
      <c r="I31" s="126"/>
    </row>
    <row r="32" spans="1:9" ht="27">
      <c r="A32" s="134" t="s">
        <v>395</v>
      </c>
      <c r="B32" s="124" t="s">
        <v>396</v>
      </c>
      <c r="C32" s="28" t="s">
        <v>159</v>
      </c>
      <c r="D32" s="125" t="s">
        <v>397</v>
      </c>
      <c r="E32" s="28" t="s">
        <v>19</v>
      </c>
      <c r="F32" s="44" t="s">
        <v>271</v>
      </c>
      <c r="G32" s="16">
        <v>2300</v>
      </c>
      <c r="H32" s="16">
        <v>1500</v>
      </c>
      <c r="I32" s="126"/>
    </row>
    <row r="33" spans="1:9" ht="24.75" customHeight="1">
      <c r="A33" s="134" t="s">
        <v>398</v>
      </c>
      <c r="B33" s="124" t="s">
        <v>399</v>
      </c>
      <c r="C33" s="28" t="s">
        <v>159</v>
      </c>
      <c r="D33" s="124" t="s">
        <v>400</v>
      </c>
      <c r="E33" s="28" t="s">
        <v>401</v>
      </c>
      <c r="F33" s="44" t="s">
        <v>266</v>
      </c>
      <c r="G33" s="16">
        <v>2300</v>
      </c>
      <c r="H33" s="16">
        <v>1500</v>
      </c>
      <c r="I33" s="140" t="s">
        <v>308</v>
      </c>
    </row>
    <row r="34" spans="1:9" ht="15">
      <c r="A34" s="17"/>
      <c r="B34" s="17"/>
      <c r="C34" s="20"/>
      <c r="D34" s="17"/>
      <c r="E34" s="20"/>
      <c r="F34" s="119" t="s">
        <v>36</v>
      </c>
      <c r="G34" s="22">
        <f>SUM(G25:G33)</f>
        <v>34500</v>
      </c>
      <c r="H34" s="22">
        <f>SUM(H25:H33)</f>
        <v>22500</v>
      </c>
      <c r="I34" s="137">
        <v>0</v>
      </c>
    </row>
    <row r="35" spans="1:9" ht="15">
      <c r="A35" s="63" t="s">
        <v>309</v>
      </c>
      <c r="B35" s="17"/>
      <c r="C35" s="20"/>
      <c r="D35" s="17"/>
      <c r="E35" s="20"/>
      <c r="F35" s="132"/>
      <c r="G35" s="17"/>
      <c r="H35" s="17"/>
      <c r="I35" s="138"/>
    </row>
    <row r="36" spans="1:9" ht="127.5">
      <c r="A36" s="112" t="s">
        <v>37</v>
      </c>
      <c r="B36" s="112" t="s">
        <v>2</v>
      </c>
      <c r="C36" s="3" t="s">
        <v>3</v>
      </c>
      <c r="D36" s="4" t="s">
        <v>4</v>
      </c>
      <c r="E36" s="3" t="s">
        <v>5</v>
      </c>
      <c r="F36" s="113" t="s">
        <v>6</v>
      </c>
      <c r="G36" s="6" t="s">
        <v>260</v>
      </c>
      <c r="H36" s="114" t="s">
        <v>261</v>
      </c>
      <c r="I36" s="139" t="s">
        <v>262</v>
      </c>
    </row>
    <row r="37" spans="1:9" ht="27">
      <c r="A37" s="134" t="s">
        <v>402</v>
      </c>
      <c r="B37" s="124" t="s">
        <v>403</v>
      </c>
      <c r="C37" s="28" t="s">
        <v>159</v>
      </c>
      <c r="D37" s="125" t="s">
        <v>404</v>
      </c>
      <c r="E37" s="28" t="s">
        <v>15</v>
      </c>
      <c r="F37" s="44" t="s">
        <v>271</v>
      </c>
      <c r="G37" s="16">
        <v>4600</v>
      </c>
      <c r="H37" s="16">
        <v>3000</v>
      </c>
      <c r="I37" s="126"/>
    </row>
    <row r="38" spans="1:9" ht="27">
      <c r="A38" s="134" t="s">
        <v>405</v>
      </c>
      <c r="B38" s="124" t="s">
        <v>406</v>
      </c>
      <c r="C38" s="28" t="s">
        <v>159</v>
      </c>
      <c r="D38" s="125" t="s">
        <v>407</v>
      </c>
      <c r="E38" s="28" t="s">
        <v>15</v>
      </c>
      <c r="F38" s="44" t="s">
        <v>266</v>
      </c>
      <c r="G38" s="16">
        <v>2300</v>
      </c>
      <c r="H38" s="16">
        <v>1500</v>
      </c>
      <c r="I38" s="141">
        <v>200</v>
      </c>
    </row>
    <row r="39" spans="1:9" ht="27">
      <c r="A39" s="134" t="s">
        <v>408</v>
      </c>
      <c r="B39" s="124" t="s">
        <v>409</v>
      </c>
      <c r="C39" s="28" t="s">
        <v>159</v>
      </c>
      <c r="D39" s="125" t="s">
        <v>410</v>
      </c>
      <c r="E39" s="28" t="s">
        <v>15</v>
      </c>
      <c r="F39" s="44" t="s">
        <v>266</v>
      </c>
      <c r="G39" s="16">
        <v>2300</v>
      </c>
      <c r="H39" s="16">
        <v>1500</v>
      </c>
      <c r="I39" s="126"/>
    </row>
    <row r="40" spans="1:9" ht="27">
      <c r="A40" s="134" t="s">
        <v>411</v>
      </c>
      <c r="B40" s="124" t="s">
        <v>412</v>
      </c>
      <c r="C40" s="15" t="s">
        <v>159</v>
      </c>
      <c r="D40" s="125" t="s">
        <v>413</v>
      </c>
      <c r="E40" s="28" t="s">
        <v>15</v>
      </c>
      <c r="F40" s="44" t="s">
        <v>266</v>
      </c>
      <c r="G40" s="16">
        <v>4600</v>
      </c>
      <c r="H40" s="16">
        <v>3000</v>
      </c>
      <c r="I40" s="126"/>
    </row>
    <row r="41" spans="1:9" ht="27">
      <c r="A41" s="134" t="s">
        <v>414</v>
      </c>
      <c r="B41" s="124" t="s">
        <v>415</v>
      </c>
      <c r="C41" s="15" t="s">
        <v>159</v>
      </c>
      <c r="D41" s="125" t="s">
        <v>416</v>
      </c>
      <c r="E41" s="28" t="s">
        <v>15</v>
      </c>
      <c r="F41" s="44" t="s">
        <v>266</v>
      </c>
      <c r="G41" s="16">
        <v>4600</v>
      </c>
      <c r="H41" s="16">
        <v>3000</v>
      </c>
      <c r="I41" s="126"/>
    </row>
    <row r="42" spans="1:9" ht="39.75">
      <c r="A42" s="134" t="s">
        <v>417</v>
      </c>
      <c r="B42" s="124" t="s">
        <v>418</v>
      </c>
      <c r="C42" s="15" t="s">
        <v>159</v>
      </c>
      <c r="D42" s="125" t="s">
        <v>419</v>
      </c>
      <c r="E42" s="28" t="s">
        <v>15</v>
      </c>
      <c r="F42" s="44" t="s">
        <v>266</v>
      </c>
      <c r="G42" s="16">
        <v>4600</v>
      </c>
      <c r="H42" s="16">
        <v>3000</v>
      </c>
      <c r="I42" s="126"/>
    </row>
    <row r="43" spans="1:9" ht="27">
      <c r="A43" s="134" t="s">
        <v>420</v>
      </c>
      <c r="B43" s="124" t="s">
        <v>421</v>
      </c>
      <c r="C43" s="15" t="s">
        <v>159</v>
      </c>
      <c r="D43" s="125" t="s">
        <v>422</v>
      </c>
      <c r="E43" s="28" t="s">
        <v>15</v>
      </c>
      <c r="F43" s="44" t="s">
        <v>271</v>
      </c>
      <c r="G43" s="16">
        <v>2300</v>
      </c>
      <c r="H43" s="16">
        <v>1500</v>
      </c>
      <c r="I43" s="126"/>
    </row>
    <row r="44" spans="1:9" ht="27">
      <c r="A44" s="134" t="s">
        <v>423</v>
      </c>
      <c r="B44" s="124" t="s">
        <v>424</v>
      </c>
      <c r="C44" s="15" t="s">
        <v>159</v>
      </c>
      <c r="D44" s="125" t="s">
        <v>425</v>
      </c>
      <c r="E44" s="28" t="s">
        <v>15</v>
      </c>
      <c r="F44" s="27" t="s">
        <v>271</v>
      </c>
      <c r="G44" s="16">
        <v>2300</v>
      </c>
      <c r="H44" s="16">
        <v>1500</v>
      </c>
      <c r="I44" s="141">
        <v>200</v>
      </c>
    </row>
    <row r="45" spans="1:9" ht="27">
      <c r="A45" s="134" t="s">
        <v>426</v>
      </c>
      <c r="B45" s="124" t="s">
        <v>427</v>
      </c>
      <c r="C45" s="15" t="s">
        <v>159</v>
      </c>
      <c r="D45" s="125" t="s">
        <v>428</v>
      </c>
      <c r="E45" s="28" t="s">
        <v>15</v>
      </c>
      <c r="F45" s="27" t="s">
        <v>271</v>
      </c>
      <c r="G45" s="16">
        <v>4600</v>
      </c>
      <c r="H45" s="16">
        <v>3000</v>
      </c>
      <c r="I45" s="126"/>
    </row>
    <row r="46" spans="1:9" ht="15">
      <c r="A46" s="134" t="s">
        <v>429</v>
      </c>
      <c r="B46" s="124" t="s">
        <v>430</v>
      </c>
      <c r="C46" s="15" t="s">
        <v>159</v>
      </c>
      <c r="D46" s="124" t="s">
        <v>431</v>
      </c>
      <c r="E46" s="28" t="s">
        <v>15</v>
      </c>
      <c r="F46" s="27" t="s">
        <v>266</v>
      </c>
      <c r="G46" s="16">
        <v>2300</v>
      </c>
      <c r="H46" s="16">
        <v>1500</v>
      </c>
      <c r="I46" s="126"/>
    </row>
    <row r="47" spans="1:9" ht="15">
      <c r="A47" s="17"/>
      <c r="B47" s="17"/>
      <c r="C47" s="20"/>
      <c r="D47" s="17"/>
      <c r="E47" s="20"/>
      <c r="F47" s="119" t="s">
        <v>36</v>
      </c>
      <c r="G47" s="22">
        <f>SUM(G37:G46)</f>
        <v>34500</v>
      </c>
      <c r="H47" s="22">
        <f>SUM(H37:H46)</f>
        <v>22500</v>
      </c>
      <c r="I47" s="142">
        <f>SUM(I37:I46)</f>
        <v>400</v>
      </c>
    </row>
    <row r="48" spans="1:9" ht="15">
      <c r="A48" s="63" t="s">
        <v>315</v>
      </c>
      <c r="B48" s="17"/>
      <c r="C48" s="20"/>
      <c r="D48" s="17"/>
      <c r="E48" s="20"/>
      <c r="F48" s="132"/>
      <c r="G48" s="17"/>
      <c r="H48" s="17"/>
      <c r="I48" s="138"/>
    </row>
    <row r="49" spans="1:9" ht="15">
      <c r="A49" s="17" t="s">
        <v>316</v>
      </c>
      <c r="B49" s="17"/>
      <c r="C49" s="20"/>
      <c r="D49" s="17"/>
      <c r="E49" s="20"/>
      <c r="F49" s="132"/>
      <c r="G49" s="17"/>
      <c r="H49" s="17"/>
      <c r="I49" s="138"/>
    </row>
    <row r="50" spans="1:9" ht="15">
      <c r="A50" s="17"/>
      <c r="B50" s="17"/>
      <c r="C50" s="20"/>
      <c r="D50" s="17"/>
      <c r="E50" s="20"/>
      <c r="F50" s="132"/>
      <c r="G50" s="17"/>
      <c r="H50" s="17"/>
      <c r="I50" s="138"/>
    </row>
    <row r="51" spans="1:9" ht="15">
      <c r="A51" s="63" t="s">
        <v>259</v>
      </c>
      <c r="B51" s="17"/>
      <c r="C51" s="20"/>
      <c r="D51" s="17"/>
      <c r="E51" s="20"/>
      <c r="F51" s="132"/>
      <c r="G51" s="17"/>
      <c r="H51" s="17"/>
      <c r="I51" s="138"/>
    </row>
    <row r="52" spans="1:9" ht="12.75" customHeight="1">
      <c r="A52" s="112" t="s">
        <v>1</v>
      </c>
      <c r="B52" s="112" t="s">
        <v>2</v>
      </c>
      <c r="C52" s="3" t="s">
        <v>3</v>
      </c>
      <c r="D52" s="4" t="s">
        <v>4</v>
      </c>
      <c r="E52" s="3" t="s">
        <v>5</v>
      </c>
      <c r="F52" s="113" t="s">
        <v>6</v>
      </c>
      <c r="G52" s="159" t="s">
        <v>135</v>
      </c>
      <c r="H52" s="159"/>
      <c r="I52" s="17"/>
    </row>
    <row r="53" spans="1:9" ht="27">
      <c r="A53" s="134" t="s">
        <v>432</v>
      </c>
      <c r="B53" s="124" t="s">
        <v>433</v>
      </c>
      <c r="C53" s="15" t="s">
        <v>159</v>
      </c>
      <c r="D53" s="125" t="s">
        <v>344</v>
      </c>
      <c r="E53" s="15" t="s">
        <v>0</v>
      </c>
      <c r="F53" s="65" t="s">
        <v>266</v>
      </c>
      <c r="G53" s="26" t="s">
        <v>138</v>
      </c>
      <c r="H53" s="26"/>
      <c r="I53" s="25"/>
    </row>
    <row r="54" spans="1:9" ht="27">
      <c r="A54" s="65">
        <v>51201037</v>
      </c>
      <c r="B54" s="124" t="s">
        <v>434</v>
      </c>
      <c r="C54" s="15" t="s">
        <v>159</v>
      </c>
      <c r="D54" s="125" t="s">
        <v>344</v>
      </c>
      <c r="E54" s="15" t="s">
        <v>0</v>
      </c>
      <c r="F54" s="44" t="s">
        <v>271</v>
      </c>
      <c r="G54" s="26" t="s">
        <v>141</v>
      </c>
      <c r="H54" s="26"/>
      <c r="I54" s="25"/>
    </row>
    <row r="55" spans="1:9" ht="15">
      <c r="A55" s="134" t="s">
        <v>435</v>
      </c>
      <c r="B55" s="124" t="s">
        <v>436</v>
      </c>
      <c r="C55" s="15" t="s">
        <v>159</v>
      </c>
      <c r="D55" s="143" t="s">
        <v>437</v>
      </c>
      <c r="E55" s="15" t="s">
        <v>0</v>
      </c>
      <c r="F55" s="65" t="s">
        <v>266</v>
      </c>
      <c r="G55" s="26" t="s">
        <v>144</v>
      </c>
      <c r="H55" s="26"/>
      <c r="I55" s="25"/>
    </row>
    <row r="56" spans="1:9" ht="15">
      <c r="A56" s="50"/>
      <c r="B56" s="50"/>
      <c r="C56" s="108"/>
      <c r="D56" s="51"/>
      <c r="E56" s="108"/>
      <c r="F56" s="50"/>
      <c r="G56" s="51"/>
      <c r="H56" s="51"/>
      <c r="I56" s="25"/>
    </row>
    <row r="57" spans="1:9" ht="15">
      <c r="A57" s="63" t="s">
        <v>278</v>
      </c>
      <c r="B57" s="17"/>
      <c r="C57" s="20"/>
      <c r="D57" s="17"/>
      <c r="E57" s="20"/>
      <c r="F57" s="132"/>
      <c r="G57" s="17"/>
      <c r="H57" s="17"/>
      <c r="I57" s="25"/>
    </row>
    <row r="58" spans="1:9" ht="12.75" customHeight="1">
      <c r="A58" s="112" t="s">
        <v>1</v>
      </c>
      <c r="B58" s="112" t="s">
        <v>2</v>
      </c>
      <c r="C58" s="3" t="s">
        <v>3</v>
      </c>
      <c r="D58" s="4" t="s">
        <v>4</v>
      </c>
      <c r="E58" s="3" t="s">
        <v>5</v>
      </c>
      <c r="F58" s="113" t="s">
        <v>6</v>
      </c>
      <c r="G58" s="159" t="s">
        <v>135</v>
      </c>
      <c r="H58" s="159"/>
      <c r="I58" s="17"/>
    </row>
    <row r="59" spans="1:9" ht="27">
      <c r="A59" s="134" t="s">
        <v>438</v>
      </c>
      <c r="B59" s="124" t="s">
        <v>439</v>
      </c>
      <c r="C59" s="28" t="s">
        <v>159</v>
      </c>
      <c r="D59" s="125" t="s">
        <v>440</v>
      </c>
      <c r="E59" s="28" t="s">
        <v>11</v>
      </c>
      <c r="F59" s="44" t="s">
        <v>271</v>
      </c>
      <c r="G59" s="26" t="s">
        <v>138</v>
      </c>
      <c r="H59" s="38"/>
      <c r="I59" s="17"/>
    </row>
    <row r="60" spans="1:9" ht="27">
      <c r="A60" s="134" t="s">
        <v>441</v>
      </c>
      <c r="B60" s="124" t="s">
        <v>442</v>
      </c>
      <c r="C60" s="28" t="s">
        <v>159</v>
      </c>
      <c r="D60" s="125" t="s">
        <v>443</v>
      </c>
      <c r="E60" s="28" t="s">
        <v>11</v>
      </c>
      <c r="F60" s="65" t="s">
        <v>271</v>
      </c>
      <c r="G60" s="26" t="s">
        <v>141</v>
      </c>
      <c r="H60" s="38"/>
      <c r="I60" s="104"/>
    </row>
    <row r="61" spans="1:9" ht="27">
      <c r="A61" s="144">
        <v>51200944</v>
      </c>
      <c r="B61" s="124" t="s">
        <v>444</v>
      </c>
      <c r="C61" s="28" t="s">
        <v>159</v>
      </c>
      <c r="D61" s="125" t="s">
        <v>443</v>
      </c>
      <c r="E61" s="28" t="s">
        <v>11</v>
      </c>
      <c r="F61" s="65" t="s">
        <v>271</v>
      </c>
      <c r="G61" s="162" t="s">
        <v>144</v>
      </c>
      <c r="H61" s="162"/>
      <c r="I61" s="104"/>
    </row>
    <row r="62" spans="1:9" ht="15">
      <c r="A62" s="104"/>
      <c r="B62" s="103"/>
      <c r="C62" s="52"/>
      <c r="D62" s="133"/>
      <c r="E62" s="52"/>
      <c r="F62" s="50"/>
      <c r="G62" s="51"/>
      <c r="H62" s="53"/>
      <c r="I62" s="104"/>
    </row>
    <row r="63" spans="1:9" ht="15">
      <c r="A63" s="63" t="s">
        <v>291</v>
      </c>
      <c r="B63" s="17"/>
      <c r="C63" s="20"/>
      <c r="D63" s="17"/>
      <c r="E63" s="20"/>
      <c r="F63" s="132"/>
      <c r="G63" s="17"/>
      <c r="H63" s="17"/>
      <c r="I63" s="104"/>
    </row>
    <row r="64" spans="1:9" ht="12.75" customHeight="1">
      <c r="A64" s="112" t="s">
        <v>1</v>
      </c>
      <c r="B64" s="112" t="s">
        <v>2</v>
      </c>
      <c r="C64" s="3" t="s">
        <v>3</v>
      </c>
      <c r="D64" s="4" t="s">
        <v>4</v>
      </c>
      <c r="E64" s="3" t="s">
        <v>5</v>
      </c>
      <c r="F64" s="113" t="s">
        <v>6</v>
      </c>
      <c r="G64" s="159" t="s">
        <v>135</v>
      </c>
      <c r="H64" s="159"/>
      <c r="I64" s="17"/>
    </row>
    <row r="65" spans="1:9" ht="27">
      <c r="A65" s="134" t="s">
        <v>445</v>
      </c>
      <c r="B65" s="124" t="s">
        <v>446</v>
      </c>
      <c r="C65" s="28" t="s">
        <v>159</v>
      </c>
      <c r="D65" s="125" t="s">
        <v>447</v>
      </c>
      <c r="E65" s="28" t="s">
        <v>19</v>
      </c>
      <c r="F65" s="65" t="s">
        <v>271</v>
      </c>
      <c r="G65" s="26" t="s">
        <v>138</v>
      </c>
      <c r="H65" s="38"/>
      <c r="I65" s="17"/>
    </row>
    <row r="66" spans="1:9" ht="39.75">
      <c r="A66" s="134" t="s">
        <v>448</v>
      </c>
      <c r="B66" s="124" t="s">
        <v>449</v>
      </c>
      <c r="C66" s="28" t="s">
        <v>159</v>
      </c>
      <c r="D66" s="125" t="s">
        <v>450</v>
      </c>
      <c r="E66" s="28" t="s">
        <v>19</v>
      </c>
      <c r="F66" s="65" t="s">
        <v>271</v>
      </c>
      <c r="G66" s="26" t="s">
        <v>141</v>
      </c>
      <c r="H66" s="38"/>
      <c r="I66" s="17"/>
    </row>
    <row r="67" spans="1:9" ht="39.75">
      <c r="A67" s="134" t="s">
        <v>451</v>
      </c>
      <c r="B67" s="124" t="s">
        <v>452</v>
      </c>
      <c r="C67" s="28" t="s">
        <v>159</v>
      </c>
      <c r="D67" s="125" t="s">
        <v>453</v>
      </c>
      <c r="E67" s="28" t="s">
        <v>19</v>
      </c>
      <c r="F67" s="65" t="s">
        <v>266</v>
      </c>
      <c r="G67" s="162" t="s">
        <v>144</v>
      </c>
      <c r="H67" s="162"/>
      <c r="I67" s="17"/>
    </row>
    <row r="68" spans="1:9" ht="15">
      <c r="A68" s="161"/>
      <c r="B68" s="161"/>
      <c r="C68" s="161"/>
      <c r="D68" s="161"/>
      <c r="E68" s="161"/>
      <c r="F68" s="161"/>
      <c r="G68" s="161"/>
      <c r="H68" s="161"/>
      <c r="I68" s="17"/>
    </row>
    <row r="69" spans="1:9" ht="15">
      <c r="A69" s="63" t="s">
        <v>309</v>
      </c>
      <c r="B69" s="17"/>
      <c r="C69" s="20"/>
      <c r="D69" s="17"/>
      <c r="E69" s="20"/>
      <c r="F69" s="132"/>
      <c r="G69" s="17"/>
      <c r="H69" s="17"/>
      <c r="I69" s="17"/>
    </row>
    <row r="70" spans="1:9" ht="12.75" customHeight="1">
      <c r="A70" s="112" t="s">
        <v>1</v>
      </c>
      <c r="B70" s="112" t="s">
        <v>2</v>
      </c>
      <c r="C70" s="3" t="s">
        <v>3</v>
      </c>
      <c r="D70" s="4" t="s">
        <v>4</v>
      </c>
      <c r="E70" s="3" t="s">
        <v>5</v>
      </c>
      <c r="F70" s="113" t="s">
        <v>6</v>
      </c>
      <c r="G70" s="159" t="s">
        <v>135</v>
      </c>
      <c r="H70" s="159"/>
      <c r="I70" s="17"/>
    </row>
    <row r="71" spans="1:9" ht="15">
      <c r="A71" s="134" t="s">
        <v>454</v>
      </c>
      <c r="B71" s="124" t="s">
        <v>455</v>
      </c>
      <c r="C71" s="15" t="s">
        <v>159</v>
      </c>
      <c r="D71" s="125" t="s">
        <v>456</v>
      </c>
      <c r="E71" s="15" t="s">
        <v>15</v>
      </c>
      <c r="F71" s="65" t="s">
        <v>266</v>
      </c>
      <c r="G71" s="26" t="s">
        <v>138</v>
      </c>
      <c r="H71" s="26"/>
      <c r="I71" s="17"/>
    </row>
    <row r="72" spans="1:9" ht="27">
      <c r="A72" s="134" t="s">
        <v>457</v>
      </c>
      <c r="B72" s="124" t="s">
        <v>458</v>
      </c>
      <c r="C72" s="15" t="s">
        <v>159</v>
      </c>
      <c r="D72" s="125" t="s">
        <v>459</v>
      </c>
      <c r="E72" s="15" t="s">
        <v>15</v>
      </c>
      <c r="F72" s="65" t="s">
        <v>266</v>
      </c>
      <c r="G72" s="26" t="s">
        <v>141</v>
      </c>
      <c r="H72" s="26"/>
      <c r="I72" s="17"/>
    </row>
    <row r="73" spans="1:9" ht="27">
      <c r="A73" s="134" t="s">
        <v>460</v>
      </c>
      <c r="B73" s="124" t="s">
        <v>461</v>
      </c>
      <c r="C73" s="15" t="s">
        <v>159</v>
      </c>
      <c r="D73" s="125" t="s">
        <v>462</v>
      </c>
      <c r="E73" s="15" t="s">
        <v>15</v>
      </c>
      <c r="F73" s="65" t="s">
        <v>266</v>
      </c>
      <c r="G73" s="26" t="s">
        <v>144</v>
      </c>
      <c r="H73" s="26"/>
      <c r="I73" s="17"/>
    </row>
  </sheetData>
  <sheetProtection selectLockedCells="1" selectUnlockedCells="1"/>
  <mergeCells count="7">
    <mergeCell ref="G70:H70"/>
    <mergeCell ref="G52:H52"/>
    <mergeCell ref="G58:H58"/>
    <mergeCell ref="G61:H61"/>
    <mergeCell ref="G64:H64"/>
    <mergeCell ref="G67:H67"/>
    <mergeCell ref="A68:H6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G16" sqref="G16"/>
    </sheetView>
  </sheetViews>
  <sheetFormatPr defaultColWidth="8.8515625" defaultRowHeight="15"/>
  <cols>
    <col min="1" max="1" width="10.140625" style="0" customWidth="1"/>
    <col min="2" max="2" width="19.421875" style="0" customWidth="1"/>
    <col min="3" max="3" width="8.8515625" style="0" customWidth="1"/>
    <col min="4" max="4" width="28.8515625" style="0" customWidth="1"/>
    <col min="5" max="5" width="8.8515625" style="0" customWidth="1"/>
    <col min="6" max="6" width="12.28125" style="0" customWidth="1"/>
    <col min="7" max="8" width="9.28125" style="0" customWidth="1"/>
    <col min="9" max="9" width="12.421875" style="0" customWidth="1"/>
  </cols>
  <sheetData>
    <row r="1" spans="1:6" ht="15">
      <c r="A1" s="48" t="s">
        <v>259</v>
      </c>
      <c r="C1" s="1"/>
      <c r="E1" s="1"/>
      <c r="F1" s="111"/>
    </row>
    <row r="2" spans="1:9" ht="127.5">
      <c r="A2" s="112" t="s">
        <v>37</v>
      </c>
      <c r="B2" s="112" t="s">
        <v>2</v>
      </c>
      <c r="C2" s="3" t="s">
        <v>3</v>
      </c>
      <c r="D2" s="4" t="s">
        <v>4</v>
      </c>
      <c r="E2" s="3" t="s">
        <v>5</v>
      </c>
      <c r="F2" s="113" t="s">
        <v>6</v>
      </c>
      <c r="G2" s="6" t="s">
        <v>260</v>
      </c>
      <c r="H2" s="114" t="s">
        <v>261</v>
      </c>
      <c r="I2" s="115" t="s">
        <v>262</v>
      </c>
    </row>
    <row r="3" spans="1:9" ht="31.5" customHeight="1">
      <c r="A3" s="134" t="s">
        <v>463</v>
      </c>
      <c r="B3" s="124" t="s">
        <v>464</v>
      </c>
      <c r="C3" s="15" t="s">
        <v>169</v>
      </c>
      <c r="D3" s="97" t="s">
        <v>465</v>
      </c>
      <c r="E3" s="15" t="s">
        <v>0</v>
      </c>
      <c r="F3" s="65" t="s">
        <v>266</v>
      </c>
      <c r="G3" s="16">
        <v>2300</v>
      </c>
      <c r="H3" s="16">
        <v>1500</v>
      </c>
      <c r="I3" s="92"/>
    </row>
    <row r="4" spans="1:9" ht="27">
      <c r="A4" s="144">
        <v>51200512</v>
      </c>
      <c r="B4" s="124" t="s">
        <v>466</v>
      </c>
      <c r="C4" s="91" t="s">
        <v>169</v>
      </c>
      <c r="D4" s="125" t="s">
        <v>467</v>
      </c>
      <c r="E4" s="91" t="s">
        <v>0</v>
      </c>
      <c r="F4" s="44" t="s">
        <v>266</v>
      </c>
      <c r="G4" s="16">
        <v>2300</v>
      </c>
      <c r="H4" s="16">
        <v>1500</v>
      </c>
      <c r="I4" s="145" t="s">
        <v>308</v>
      </c>
    </row>
    <row r="5" spans="1:9" ht="15">
      <c r="A5" s="17"/>
      <c r="B5" s="17"/>
      <c r="C5" s="20"/>
      <c r="D5" s="17"/>
      <c r="E5" s="20"/>
      <c r="F5" s="119" t="s">
        <v>36</v>
      </c>
      <c r="G5" s="22">
        <f>SUM(G3:G4)</f>
        <v>4600</v>
      </c>
      <c r="H5" s="22">
        <f>SUM(H3:H4)</f>
        <v>3000</v>
      </c>
      <c r="I5" s="63">
        <v>0</v>
      </c>
    </row>
    <row r="6" spans="1:6" ht="15">
      <c r="A6" s="48" t="s">
        <v>278</v>
      </c>
      <c r="C6" s="1"/>
      <c r="E6" s="1"/>
      <c r="F6" s="111"/>
    </row>
    <row r="7" spans="1:9" ht="127.5">
      <c r="A7" s="112" t="s">
        <v>1</v>
      </c>
      <c r="B7" s="112" t="s">
        <v>2</v>
      </c>
      <c r="C7" s="3" t="s">
        <v>3</v>
      </c>
      <c r="D7" s="4" t="s">
        <v>4</v>
      </c>
      <c r="E7" s="3" t="s">
        <v>5</v>
      </c>
      <c r="F7" s="113" t="s">
        <v>6</v>
      </c>
      <c r="G7" s="6" t="s">
        <v>260</v>
      </c>
      <c r="H7" s="114" t="s">
        <v>261</v>
      </c>
      <c r="I7" s="115" t="s">
        <v>262</v>
      </c>
    </row>
    <row r="8" spans="1:9" ht="27">
      <c r="A8" s="124" t="s">
        <v>468</v>
      </c>
      <c r="B8" s="124" t="s">
        <v>469</v>
      </c>
      <c r="C8" s="146" t="s">
        <v>169</v>
      </c>
      <c r="D8" s="125" t="s">
        <v>470</v>
      </c>
      <c r="E8" s="146" t="s">
        <v>11</v>
      </c>
      <c r="F8" s="124" t="s">
        <v>266</v>
      </c>
      <c r="G8" s="147">
        <v>4600</v>
      </c>
      <c r="H8" s="147">
        <v>3000</v>
      </c>
      <c r="I8" s="148">
        <v>200</v>
      </c>
    </row>
    <row r="9" spans="1:9" ht="15">
      <c r="A9" s="17"/>
      <c r="B9" s="17"/>
      <c r="C9" s="20"/>
      <c r="D9" s="17"/>
      <c r="E9" s="20"/>
      <c r="F9" s="119" t="s">
        <v>36</v>
      </c>
      <c r="G9" s="22">
        <f>SUM(G8:G8)</f>
        <v>4600</v>
      </c>
      <c r="H9" s="22">
        <f>SUM(H8:H8)</f>
        <v>3000</v>
      </c>
      <c r="I9" s="63">
        <v>200</v>
      </c>
    </row>
    <row r="10" spans="1:6" ht="15">
      <c r="A10" s="48" t="s">
        <v>291</v>
      </c>
      <c r="C10" s="1"/>
      <c r="E10" s="1"/>
      <c r="F10" s="111"/>
    </row>
    <row r="11" spans="1:9" ht="127.5">
      <c r="A11" s="112" t="s">
        <v>37</v>
      </c>
      <c r="B11" s="112" t="s">
        <v>2</v>
      </c>
      <c r="C11" s="3" t="s">
        <v>3</v>
      </c>
      <c r="D11" s="4" t="s">
        <v>4</v>
      </c>
      <c r="E11" s="3" t="s">
        <v>5</v>
      </c>
      <c r="F11" s="113" t="s">
        <v>6</v>
      </c>
      <c r="G11" s="6" t="s">
        <v>260</v>
      </c>
      <c r="H11" s="114" t="s">
        <v>261</v>
      </c>
      <c r="I11" s="115" t="s">
        <v>262</v>
      </c>
    </row>
    <row r="12" spans="1:9" ht="29.25" customHeight="1">
      <c r="A12" s="125" t="s">
        <v>471</v>
      </c>
      <c r="B12" s="125" t="s">
        <v>472</v>
      </c>
      <c r="C12" s="149" t="s">
        <v>169</v>
      </c>
      <c r="D12" s="125" t="s">
        <v>473</v>
      </c>
      <c r="E12" s="149" t="s">
        <v>19</v>
      </c>
      <c r="F12" s="125" t="s">
        <v>266</v>
      </c>
      <c r="G12" s="150">
        <v>4600</v>
      </c>
      <c r="H12" s="150">
        <v>3000</v>
      </c>
      <c r="I12" s="148">
        <v>200</v>
      </c>
    </row>
    <row r="13" spans="1:9" ht="15">
      <c r="A13" s="17"/>
      <c r="B13" s="17"/>
      <c r="C13" s="20"/>
      <c r="D13" s="17"/>
      <c r="E13" s="20"/>
      <c r="F13" s="119" t="s">
        <v>36</v>
      </c>
      <c r="G13" s="22">
        <f>SUM(G12:G12)</f>
        <v>4600</v>
      </c>
      <c r="H13" s="22">
        <f>SUM(H12:H12)</f>
        <v>3000</v>
      </c>
      <c r="I13" s="63">
        <v>200</v>
      </c>
    </row>
    <row r="14" spans="1:6" ht="15">
      <c r="A14" s="48" t="s">
        <v>309</v>
      </c>
      <c r="C14" s="1"/>
      <c r="E14" s="1"/>
      <c r="F14" s="111"/>
    </row>
    <row r="15" spans="1:9" ht="127.5">
      <c r="A15" s="112" t="s">
        <v>37</v>
      </c>
      <c r="B15" s="112" t="s">
        <v>2</v>
      </c>
      <c r="C15" s="3" t="s">
        <v>3</v>
      </c>
      <c r="D15" s="4" t="s">
        <v>4</v>
      </c>
      <c r="E15" s="3" t="s">
        <v>5</v>
      </c>
      <c r="F15" s="113" t="s">
        <v>6</v>
      </c>
      <c r="G15" s="6" t="s">
        <v>260</v>
      </c>
      <c r="H15" s="114" t="s">
        <v>261</v>
      </c>
      <c r="I15" s="115" t="s">
        <v>262</v>
      </c>
    </row>
    <row r="16" spans="1:9" ht="45.75" customHeight="1">
      <c r="A16" s="125" t="s">
        <v>474</v>
      </c>
      <c r="B16" s="125" t="s">
        <v>475</v>
      </c>
      <c r="C16" s="149" t="s">
        <v>169</v>
      </c>
      <c r="D16" s="125" t="s">
        <v>476</v>
      </c>
      <c r="E16" s="149" t="s">
        <v>15</v>
      </c>
      <c r="F16" s="125" t="s">
        <v>266</v>
      </c>
      <c r="G16" s="150">
        <v>4600</v>
      </c>
      <c r="H16" s="150">
        <v>3000</v>
      </c>
      <c r="I16" s="148">
        <v>200</v>
      </c>
    </row>
    <row r="17" spans="1:9" ht="27">
      <c r="A17" s="125" t="s">
        <v>477</v>
      </c>
      <c r="B17" s="125" t="s">
        <v>478</v>
      </c>
      <c r="C17" s="149" t="s">
        <v>169</v>
      </c>
      <c r="D17" s="125" t="s">
        <v>479</v>
      </c>
      <c r="E17" s="149" t="s">
        <v>15</v>
      </c>
      <c r="F17" s="125" t="s">
        <v>271</v>
      </c>
      <c r="G17" s="150">
        <v>6900</v>
      </c>
      <c r="H17" s="150">
        <v>4500</v>
      </c>
      <c r="I17" s="145" t="s">
        <v>237</v>
      </c>
    </row>
    <row r="18" spans="1:9" ht="15">
      <c r="A18" s="17"/>
      <c r="B18" s="17"/>
      <c r="C18" s="20"/>
      <c r="D18" s="17"/>
      <c r="E18" s="20"/>
      <c r="F18" s="119" t="s">
        <v>36</v>
      </c>
      <c r="G18" s="22">
        <f>SUM(G16:G17)</f>
        <v>11500</v>
      </c>
      <c r="H18" s="22">
        <f>SUM(H16:H17)</f>
        <v>7500</v>
      </c>
      <c r="I18" s="22">
        <v>200</v>
      </c>
    </row>
    <row r="19" spans="1:6" ht="15">
      <c r="A19" s="48" t="s">
        <v>315</v>
      </c>
      <c r="C19" s="1"/>
      <c r="E19" s="1"/>
      <c r="F19" s="111"/>
    </row>
    <row r="20" spans="1:6" ht="15">
      <c r="A20" s="17" t="s">
        <v>316</v>
      </c>
      <c r="C20" s="1"/>
      <c r="E20" s="1"/>
      <c r="F20" s="111"/>
    </row>
    <row r="21" spans="3:6" ht="15">
      <c r="C21" s="1"/>
      <c r="E21" s="1"/>
      <c r="F21" s="111"/>
    </row>
    <row r="22" spans="1:6" ht="15">
      <c r="A22" s="48" t="s">
        <v>259</v>
      </c>
      <c r="C22" s="1"/>
      <c r="E22" s="1"/>
      <c r="F22" s="111"/>
    </row>
    <row r="23" spans="1:8" ht="12.75" customHeight="1">
      <c r="A23" s="112" t="s">
        <v>1</v>
      </c>
      <c r="B23" s="112" t="s">
        <v>2</v>
      </c>
      <c r="C23" s="3" t="s">
        <v>3</v>
      </c>
      <c r="D23" s="4" t="s">
        <v>4</v>
      </c>
      <c r="E23" s="3" t="s">
        <v>5</v>
      </c>
      <c r="F23" s="113" t="s">
        <v>6</v>
      </c>
      <c r="G23" s="159" t="s">
        <v>135</v>
      </c>
      <c r="H23" s="159"/>
    </row>
    <row r="24" spans="1:9" ht="12.75" customHeight="1">
      <c r="A24" s="125" t="s">
        <v>480</v>
      </c>
      <c r="B24" s="125" t="s">
        <v>481</v>
      </c>
      <c r="C24" s="149" t="s">
        <v>169</v>
      </c>
      <c r="D24" s="125" t="s">
        <v>482</v>
      </c>
      <c r="E24" s="149" t="s">
        <v>0</v>
      </c>
      <c r="F24" s="125" t="s">
        <v>271</v>
      </c>
      <c r="G24" s="163" t="s">
        <v>138</v>
      </c>
      <c r="H24" s="163"/>
      <c r="I24" s="13"/>
    </row>
    <row r="25" spans="1:9" ht="15">
      <c r="A25" s="100"/>
      <c r="B25" s="100"/>
      <c r="C25" s="101"/>
      <c r="D25" s="102"/>
      <c r="E25" s="101"/>
      <c r="F25" s="100"/>
      <c r="G25" s="102"/>
      <c r="H25" s="102"/>
      <c r="I25" s="13"/>
    </row>
    <row r="26" spans="1:9" ht="15">
      <c r="A26" s="63" t="s">
        <v>278</v>
      </c>
      <c r="B26" s="17"/>
      <c r="C26" s="20"/>
      <c r="D26" s="17"/>
      <c r="E26" s="20"/>
      <c r="F26" s="132"/>
      <c r="G26" s="17"/>
      <c r="H26" s="17"/>
      <c r="I26" s="13"/>
    </row>
    <row r="27" spans="1:9" ht="12.75" customHeight="1">
      <c r="A27" s="112" t="s">
        <v>1</v>
      </c>
      <c r="B27" s="112" t="s">
        <v>2</v>
      </c>
      <c r="C27" s="3" t="s">
        <v>3</v>
      </c>
      <c r="D27" s="4" t="s">
        <v>4</v>
      </c>
      <c r="E27" s="3" t="s">
        <v>5</v>
      </c>
      <c r="F27" s="113" t="s">
        <v>6</v>
      </c>
      <c r="G27" s="159" t="s">
        <v>135</v>
      </c>
      <c r="H27" s="159"/>
      <c r="I27" s="13"/>
    </row>
    <row r="28" spans="1:9" ht="12.75" customHeight="1">
      <c r="A28" s="125" t="s">
        <v>483</v>
      </c>
      <c r="B28" s="125" t="s">
        <v>484</v>
      </c>
      <c r="C28" s="149" t="s">
        <v>169</v>
      </c>
      <c r="D28" s="125" t="s">
        <v>485</v>
      </c>
      <c r="E28" s="149" t="s">
        <v>11</v>
      </c>
      <c r="F28" s="125" t="s">
        <v>271</v>
      </c>
      <c r="G28" s="163" t="s">
        <v>138</v>
      </c>
      <c r="H28" s="163"/>
      <c r="I28" s="13"/>
    </row>
    <row r="29" spans="1:9" ht="15">
      <c r="A29" s="104"/>
      <c r="B29" s="103"/>
      <c r="C29" s="52"/>
      <c r="D29" s="133"/>
      <c r="E29" s="52"/>
      <c r="F29" s="100"/>
      <c r="G29" s="102"/>
      <c r="H29" s="53"/>
      <c r="I29" s="17"/>
    </row>
    <row r="30" spans="1:9" ht="15">
      <c r="A30" s="63" t="s">
        <v>291</v>
      </c>
      <c r="B30" s="17"/>
      <c r="C30" s="20"/>
      <c r="D30" s="17"/>
      <c r="E30" s="20"/>
      <c r="F30" s="132"/>
      <c r="G30" s="17"/>
      <c r="H30" s="17"/>
      <c r="I30" s="17"/>
    </row>
    <row r="31" spans="1:9" ht="15">
      <c r="A31" s="164" t="s">
        <v>323</v>
      </c>
      <c r="B31" s="164"/>
      <c r="C31" s="164"/>
      <c r="D31" s="164"/>
      <c r="E31" s="164"/>
      <c r="F31" s="164"/>
      <c r="G31" s="164"/>
      <c r="H31" s="164"/>
      <c r="I31" s="104"/>
    </row>
    <row r="32" spans="1:9" ht="15">
      <c r="A32" s="151"/>
      <c r="B32" s="151"/>
      <c r="C32" s="151"/>
      <c r="D32" s="151"/>
      <c r="E32" s="151"/>
      <c r="F32" s="151"/>
      <c r="G32" s="151"/>
      <c r="H32" s="151"/>
      <c r="I32" s="104"/>
    </row>
    <row r="33" spans="1:9" ht="15">
      <c r="A33" s="48" t="s">
        <v>309</v>
      </c>
      <c r="C33" s="1"/>
      <c r="E33" s="1"/>
      <c r="F33" s="111"/>
      <c r="I33" s="104"/>
    </row>
    <row r="34" spans="1:8" ht="15">
      <c r="A34" s="164" t="s">
        <v>323</v>
      </c>
      <c r="B34" s="164"/>
      <c r="C34" s="164"/>
      <c r="D34" s="164"/>
      <c r="E34" s="164"/>
      <c r="F34" s="164"/>
      <c r="G34" s="164"/>
      <c r="H34" s="164"/>
    </row>
    <row r="35" ht="15">
      <c r="A35" s="104"/>
    </row>
    <row r="47" ht="49.5" customHeight="1"/>
  </sheetData>
  <sheetProtection selectLockedCells="1" selectUnlockedCells="1"/>
  <mergeCells count="6">
    <mergeCell ref="G23:H23"/>
    <mergeCell ref="G24:H24"/>
    <mergeCell ref="G27:H27"/>
    <mergeCell ref="G28:H28"/>
    <mergeCell ref="A31:H31"/>
    <mergeCell ref="A34:H3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12" sqref="K12"/>
    </sheetView>
  </sheetViews>
  <sheetFormatPr defaultColWidth="8.8515625" defaultRowHeight="15"/>
  <cols>
    <col min="1" max="1" width="8.8515625" style="0" customWidth="1"/>
    <col min="2" max="2" width="16.140625" style="0" customWidth="1"/>
    <col min="3" max="3" width="8.8515625" style="0" customWidth="1"/>
    <col min="4" max="4" width="33.140625" style="0" customWidth="1"/>
    <col min="5" max="8" width="8.8515625" style="0" customWidth="1"/>
    <col min="9" max="9" width="12.28125" style="0" customWidth="1"/>
  </cols>
  <sheetData>
    <row r="1" spans="1:6" ht="15">
      <c r="A1" s="48" t="s">
        <v>259</v>
      </c>
      <c r="C1" s="1"/>
      <c r="E1" s="1"/>
      <c r="F1" s="111"/>
    </row>
    <row r="2" spans="1:9" ht="127.5">
      <c r="A2" s="112" t="s">
        <v>37</v>
      </c>
      <c r="B2" s="112" t="s">
        <v>2</v>
      </c>
      <c r="C2" s="3" t="s">
        <v>3</v>
      </c>
      <c r="D2" s="4" t="s">
        <v>4</v>
      </c>
      <c r="E2" s="3" t="s">
        <v>5</v>
      </c>
      <c r="F2" s="113" t="s">
        <v>6</v>
      </c>
      <c r="G2" s="6" t="s">
        <v>260</v>
      </c>
      <c r="H2" s="114" t="s">
        <v>261</v>
      </c>
      <c r="I2" s="115" t="s">
        <v>262</v>
      </c>
    </row>
    <row r="3" spans="1:9" ht="27">
      <c r="A3" s="134" t="s">
        <v>486</v>
      </c>
      <c r="B3" s="124" t="s">
        <v>487</v>
      </c>
      <c r="C3" s="15" t="s">
        <v>198</v>
      </c>
      <c r="D3" s="125" t="s">
        <v>320</v>
      </c>
      <c r="E3" s="15" t="s">
        <v>0</v>
      </c>
      <c r="F3" s="65" t="s">
        <v>271</v>
      </c>
      <c r="G3" s="16">
        <v>4600</v>
      </c>
      <c r="H3" s="16">
        <v>3000</v>
      </c>
      <c r="I3" s="136"/>
    </row>
    <row r="4" spans="1:9" ht="15">
      <c r="A4" s="17"/>
      <c r="B4" s="17"/>
      <c r="C4" s="20"/>
      <c r="D4" s="17"/>
      <c r="E4" s="20"/>
      <c r="F4" s="119" t="s">
        <v>36</v>
      </c>
      <c r="G4" s="22">
        <f>SUM(G3:G3)</f>
        <v>4600</v>
      </c>
      <c r="H4" s="22">
        <f>SUM(H3:H3)</f>
        <v>3000</v>
      </c>
      <c r="I4" s="63">
        <v>0</v>
      </c>
    </row>
    <row r="5" spans="1:6" ht="15">
      <c r="A5" s="48" t="s">
        <v>278</v>
      </c>
      <c r="C5" s="1"/>
      <c r="E5" s="1"/>
      <c r="F5" s="111"/>
    </row>
    <row r="6" spans="1:9" ht="127.5">
      <c r="A6" s="112" t="s">
        <v>1</v>
      </c>
      <c r="B6" s="112" t="s">
        <v>2</v>
      </c>
      <c r="C6" s="3" t="s">
        <v>3</v>
      </c>
      <c r="D6" s="4" t="s">
        <v>4</v>
      </c>
      <c r="E6" s="3" t="s">
        <v>5</v>
      </c>
      <c r="F6" s="113" t="s">
        <v>6</v>
      </c>
      <c r="G6" s="6" t="s">
        <v>260</v>
      </c>
      <c r="H6" s="114" t="s">
        <v>261</v>
      </c>
      <c r="I6" s="115" t="s">
        <v>262</v>
      </c>
    </row>
    <row r="7" spans="1:9" ht="48.75" customHeight="1">
      <c r="A7" s="124" t="s">
        <v>488</v>
      </c>
      <c r="B7" s="124" t="s">
        <v>489</v>
      </c>
      <c r="C7" s="146" t="s">
        <v>198</v>
      </c>
      <c r="D7" s="125" t="s">
        <v>490</v>
      </c>
      <c r="E7" s="146" t="s">
        <v>11</v>
      </c>
      <c r="F7" s="124" t="s">
        <v>271</v>
      </c>
      <c r="G7" s="147">
        <v>4600</v>
      </c>
      <c r="H7" s="147">
        <v>3000</v>
      </c>
      <c r="I7" s="152">
        <v>200</v>
      </c>
    </row>
    <row r="8" spans="1:9" ht="15">
      <c r="A8" s="17"/>
      <c r="B8" s="17"/>
      <c r="C8" s="20"/>
      <c r="D8" s="17"/>
      <c r="E8" s="20"/>
      <c r="F8" s="119" t="s">
        <v>36</v>
      </c>
      <c r="G8" s="22">
        <f>SUM(G7:G7)</f>
        <v>4600</v>
      </c>
      <c r="H8" s="22">
        <f>SUM(H7:H7)</f>
        <v>3000</v>
      </c>
      <c r="I8" s="63">
        <v>200</v>
      </c>
    </row>
    <row r="9" spans="1:6" ht="15">
      <c r="A9" s="48" t="s">
        <v>291</v>
      </c>
      <c r="C9" s="1"/>
      <c r="E9" s="1"/>
      <c r="F9" s="111"/>
    </row>
    <row r="10" spans="1:9" ht="127.5">
      <c r="A10" s="112" t="s">
        <v>37</v>
      </c>
      <c r="B10" s="112" t="s">
        <v>2</v>
      </c>
      <c r="C10" s="3" t="s">
        <v>3</v>
      </c>
      <c r="D10" s="4" t="s">
        <v>4</v>
      </c>
      <c r="E10" s="3" t="s">
        <v>5</v>
      </c>
      <c r="F10" s="113" t="s">
        <v>6</v>
      </c>
      <c r="G10" s="6" t="s">
        <v>260</v>
      </c>
      <c r="H10" s="114" t="s">
        <v>261</v>
      </c>
      <c r="I10" s="115" t="s">
        <v>262</v>
      </c>
    </row>
    <row r="11" spans="1:9" ht="27">
      <c r="A11" s="124" t="s">
        <v>491</v>
      </c>
      <c r="B11" s="124" t="s">
        <v>492</v>
      </c>
      <c r="C11" s="146" t="s">
        <v>198</v>
      </c>
      <c r="D11" s="125" t="s">
        <v>493</v>
      </c>
      <c r="E11" s="146" t="s">
        <v>19</v>
      </c>
      <c r="F11" s="124" t="s">
        <v>271</v>
      </c>
      <c r="G11" s="147">
        <v>4600</v>
      </c>
      <c r="H11" s="147">
        <v>3000</v>
      </c>
      <c r="I11" s="153" t="s">
        <v>494</v>
      </c>
    </row>
    <row r="12" spans="1:9" ht="15">
      <c r="A12" s="17"/>
      <c r="B12" s="17"/>
      <c r="C12" s="20"/>
      <c r="D12" s="17"/>
      <c r="E12" s="20"/>
      <c r="F12" s="119" t="s">
        <v>36</v>
      </c>
      <c r="G12" s="22">
        <f>SUM(G11:G11)</f>
        <v>4600</v>
      </c>
      <c r="H12" s="22">
        <f>SUM(H11:H11)</f>
        <v>3000</v>
      </c>
      <c r="I12" s="63">
        <v>200</v>
      </c>
    </row>
    <row r="13" spans="1:6" ht="15">
      <c r="A13" s="48" t="s">
        <v>309</v>
      </c>
      <c r="C13" s="1"/>
      <c r="E13" s="1"/>
      <c r="F13" s="111"/>
    </row>
    <row r="14" spans="1:6" ht="15">
      <c r="A14" s="17" t="s">
        <v>495</v>
      </c>
      <c r="C14" s="1"/>
      <c r="E14" s="1"/>
      <c r="F14" s="111"/>
    </row>
    <row r="15" spans="1:6" ht="15">
      <c r="A15" s="48"/>
      <c r="C15" s="1"/>
      <c r="E15" s="1"/>
      <c r="F15" s="111"/>
    </row>
    <row r="16" spans="1:6" ht="15">
      <c r="A16" s="48" t="s">
        <v>315</v>
      </c>
      <c r="C16" s="1"/>
      <c r="E16" s="1"/>
      <c r="F16" s="111"/>
    </row>
    <row r="17" spans="1:6" ht="15">
      <c r="A17" s="17" t="s">
        <v>316</v>
      </c>
      <c r="C17" s="1"/>
      <c r="E17" s="1"/>
      <c r="F17" s="111"/>
    </row>
    <row r="18" spans="3:6" ht="15">
      <c r="C18" s="1"/>
      <c r="E18" s="1"/>
      <c r="F18" s="111"/>
    </row>
    <row r="19" spans="1:6" ht="15">
      <c r="A19" s="48" t="s">
        <v>259</v>
      </c>
      <c r="C19" s="1"/>
      <c r="E19" s="1"/>
      <c r="F19" s="111"/>
    </row>
    <row r="20" spans="1:8" ht="65.25" customHeight="1">
      <c r="A20" s="112" t="s">
        <v>1</v>
      </c>
      <c r="B20" s="112" t="s">
        <v>2</v>
      </c>
      <c r="C20" s="3" t="s">
        <v>3</v>
      </c>
      <c r="D20" s="4" t="s">
        <v>4</v>
      </c>
      <c r="E20" s="3" t="s">
        <v>5</v>
      </c>
      <c r="F20" s="113" t="s">
        <v>6</v>
      </c>
      <c r="G20" s="159" t="s">
        <v>135</v>
      </c>
      <c r="H20" s="159"/>
    </row>
    <row r="21" spans="1:9" ht="27">
      <c r="A21" s="124" t="s">
        <v>496</v>
      </c>
      <c r="B21" s="124" t="s">
        <v>497</v>
      </c>
      <c r="C21" s="124" t="s">
        <v>198</v>
      </c>
      <c r="D21" s="125" t="s">
        <v>498</v>
      </c>
      <c r="E21" s="124" t="s">
        <v>0</v>
      </c>
      <c r="F21" s="124" t="s">
        <v>271</v>
      </c>
      <c r="G21" s="124" t="s">
        <v>138</v>
      </c>
      <c r="H21" s="124"/>
      <c r="I21" s="13"/>
    </row>
    <row r="22" spans="1:9" ht="15">
      <c r="A22" s="100"/>
      <c r="B22" s="100"/>
      <c r="C22" s="101"/>
      <c r="D22" s="102"/>
      <c r="E22" s="101"/>
      <c r="F22" s="100"/>
      <c r="G22" s="102"/>
      <c r="H22" s="102"/>
      <c r="I22" s="13"/>
    </row>
    <row r="23" spans="1:9" ht="15">
      <c r="A23" s="63" t="s">
        <v>278</v>
      </c>
      <c r="B23" s="17"/>
      <c r="C23" s="20"/>
      <c r="D23" s="17"/>
      <c r="E23" s="20"/>
      <c r="F23" s="132"/>
      <c r="G23" s="17"/>
      <c r="H23" s="17"/>
      <c r="I23" s="13"/>
    </row>
    <row r="24" spans="1:9" ht="15">
      <c r="A24" s="164" t="s">
        <v>323</v>
      </c>
      <c r="B24" s="164"/>
      <c r="C24" s="164"/>
      <c r="D24" s="164"/>
      <c r="E24" s="164"/>
      <c r="F24" s="164"/>
      <c r="G24" s="164"/>
      <c r="H24" s="164"/>
      <c r="I24" s="13"/>
    </row>
    <row r="25" spans="1:9" ht="15">
      <c r="A25" s="104"/>
      <c r="B25" s="103"/>
      <c r="C25" s="52"/>
      <c r="D25" s="133"/>
      <c r="E25" s="52"/>
      <c r="F25" s="100"/>
      <c r="G25" s="102"/>
      <c r="H25" s="53"/>
      <c r="I25" s="13"/>
    </row>
    <row r="26" spans="1:9" ht="15">
      <c r="A26" s="63" t="s">
        <v>291</v>
      </c>
      <c r="B26" s="17"/>
      <c r="C26" s="20"/>
      <c r="D26" s="17"/>
      <c r="E26" s="20"/>
      <c r="F26" s="132"/>
      <c r="G26" s="17"/>
      <c r="H26" s="17"/>
      <c r="I26" s="17"/>
    </row>
    <row r="27" spans="1:9" ht="15">
      <c r="A27" s="164" t="s">
        <v>323</v>
      </c>
      <c r="B27" s="164"/>
      <c r="C27" s="164"/>
      <c r="D27" s="164"/>
      <c r="E27" s="164"/>
      <c r="F27" s="164"/>
      <c r="G27" s="164"/>
      <c r="H27" s="164"/>
      <c r="I27" s="17"/>
    </row>
    <row r="28" spans="1:9" ht="15">
      <c r="A28" s="165"/>
      <c r="B28" s="165"/>
      <c r="C28" s="165"/>
      <c r="D28" s="165"/>
      <c r="E28" s="165"/>
      <c r="F28" s="165"/>
      <c r="G28" s="165"/>
      <c r="H28" s="165"/>
      <c r="I28" s="104"/>
    </row>
    <row r="29" ht="15">
      <c r="A29" s="104"/>
    </row>
    <row r="30" ht="15">
      <c r="A30" s="104"/>
    </row>
    <row r="31" ht="15">
      <c r="A31" s="104"/>
    </row>
  </sheetData>
  <sheetProtection selectLockedCells="1" selectUnlockedCells="1"/>
  <mergeCells count="4">
    <mergeCell ref="G20:H20"/>
    <mergeCell ref="A24:H24"/>
    <mergeCell ref="A27:H27"/>
    <mergeCell ref="A28:H2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4">
      <selection activeCell="G16" sqref="G16"/>
    </sheetView>
  </sheetViews>
  <sheetFormatPr defaultColWidth="8.8515625" defaultRowHeight="15"/>
  <cols>
    <col min="1" max="1" width="8.8515625" style="0" customWidth="1"/>
    <col min="2" max="2" width="15.7109375" style="0" customWidth="1"/>
    <col min="3" max="3" width="8.8515625" style="0" customWidth="1"/>
    <col min="4" max="4" width="24.8515625" style="0" customWidth="1"/>
    <col min="5" max="5" width="8.8515625" style="0" customWidth="1"/>
    <col min="6" max="6" width="12.00390625" style="0" customWidth="1"/>
    <col min="7" max="8" width="8.8515625" style="0" customWidth="1"/>
    <col min="9" max="9" width="10.7109375" style="0" customWidth="1"/>
  </cols>
  <sheetData>
    <row r="1" spans="1:6" ht="15">
      <c r="A1" s="48" t="s">
        <v>259</v>
      </c>
      <c r="C1" s="1"/>
      <c r="E1" s="1"/>
      <c r="F1" s="111"/>
    </row>
    <row r="2" spans="1:9" ht="127.5">
      <c r="A2" s="112" t="s">
        <v>37</v>
      </c>
      <c r="B2" s="112" t="s">
        <v>2</v>
      </c>
      <c r="C2" s="3" t="s">
        <v>3</v>
      </c>
      <c r="D2" s="4" t="s">
        <v>4</v>
      </c>
      <c r="E2" s="3" t="s">
        <v>5</v>
      </c>
      <c r="F2" s="113" t="s">
        <v>6</v>
      </c>
      <c r="G2" s="6" t="s">
        <v>260</v>
      </c>
      <c r="H2" s="114" t="s">
        <v>261</v>
      </c>
      <c r="I2" s="115" t="s">
        <v>262</v>
      </c>
    </row>
    <row r="3" spans="1:9" ht="27">
      <c r="A3" s="134" t="s">
        <v>499</v>
      </c>
      <c r="B3" s="124" t="s">
        <v>500</v>
      </c>
      <c r="C3" s="15" t="s">
        <v>176</v>
      </c>
      <c r="D3" s="125" t="s">
        <v>501</v>
      </c>
      <c r="E3" s="15" t="s">
        <v>0</v>
      </c>
      <c r="F3" s="124" t="s">
        <v>271</v>
      </c>
      <c r="G3" s="16">
        <v>6900</v>
      </c>
      <c r="H3" s="16">
        <v>4500</v>
      </c>
      <c r="I3" s="148">
        <v>200</v>
      </c>
    </row>
    <row r="4" spans="1:9" ht="15">
      <c r="A4" s="17"/>
      <c r="B4" s="17"/>
      <c r="C4" s="20"/>
      <c r="D4" s="17"/>
      <c r="E4" s="20"/>
      <c r="F4" s="119" t="s">
        <v>36</v>
      </c>
      <c r="G4" s="22">
        <f>SUM(G3:G3)</f>
        <v>6900</v>
      </c>
      <c r="H4" s="22">
        <f>SUM(H3:H3)</f>
        <v>4500</v>
      </c>
      <c r="I4" s="63">
        <v>200</v>
      </c>
    </row>
    <row r="5" spans="1:6" ht="15">
      <c r="A5" s="48" t="s">
        <v>278</v>
      </c>
      <c r="C5" s="1"/>
      <c r="E5" s="1"/>
      <c r="F5" s="111"/>
    </row>
    <row r="6" spans="1:9" ht="127.5">
      <c r="A6" s="112" t="s">
        <v>1</v>
      </c>
      <c r="B6" s="112" t="s">
        <v>2</v>
      </c>
      <c r="C6" s="3" t="s">
        <v>3</v>
      </c>
      <c r="D6" s="4" t="s">
        <v>4</v>
      </c>
      <c r="E6" s="3" t="s">
        <v>5</v>
      </c>
      <c r="F6" s="113" t="s">
        <v>6</v>
      </c>
      <c r="G6" s="6" t="s">
        <v>260</v>
      </c>
      <c r="H6" s="114" t="s">
        <v>261</v>
      </c>
      <c r="I6" s="115" t="s">
        <v>262</v>
      </c>
    </row>
    <row r="7" spans="1:9" ht="27">
      <c r="A7" s="125" t="s">
        <v>502</v>
      </c>
      <c r="B7" s="125" t="s">
        <v>503</v>
      </c>
      <c r="C7" s="149" t="s">
        <v>176</v>
      </c>
      <c r="D7" s="125" t="s">
        <v>504</v>
      </c>
      <c r="E7" s="149" t="s">
        <v>11</v>
      </c>
      <c r="F7" s="125" t="s">
        <v>271</v>
      </c>
      <c r="G7" s="150">
        <v>9200</v>
      </c>
      <c r="H7" s="150">
        <v>6000</v>
      </c>
      <c r="I7" s="153">
        <v>200</v>
      </c>
    </row>
    <row r="8" spans="1:9" ht="15">
      <c r="A8" s="17"/>
      <c r="B8" s="17"/>
      <c r="C8" s="20"/>
      <c r="D8" s="17"/>
      <c r="E8" s="20"/>
      <c r="F8" s="119" t="s">
        <v>36</v>
      </c>
      <c r="G8" s="22">
        <f>SUM(G7:G7)</f>
        <v>9200</v>
      </c>
      <c r="H8" s="22">
        <f>SUM(H7:H7)</f>
        <v>6000</v>
      </c>
      <c r="I8" s="63">
        <v>200</v>
      </c>
    </row>
    <row r="9" spans="1:6" ht="15">
      <c r="A9" s="48" t="s">
        <v>291</v>
      </c>
      <c r="C9" s="1"/>
      <c r="E9" s="1"/>
      <c r="F9" s="111"/>
    </row>
    <row r="10" spans="1:9" ht="127.5">
      <c r="A10" s="112" t="s">
        <v>37</v>
      </c>
      <c r="B10" s="112" t="s">
        <v>2</v>
      </c>
      <c r="C10" s="3" t="s">
        <v>3</v>
      </c>
      <c r="D10" s="4" t="s">
        <v>4</v>
      </c>
      <c r="E10" s="3" t="s">
        <v>5</v>
      </c>
      <c r="F10" s="113" t="s">
        <v>6</v>
      </c>
      <c r="G10" s="6" t="s">
        <v>260</v>
      </c>
      <c r="H10" s="114" t="s">
        <v>261</v>
      </c>
      <c r="I10" s="115" t="s">
        <v>262</v>
      </c>
    </row>
    <row r="11" spans="1:9" ht="27">
      <c r="A11" s="125" t="s">
        <v>505</v>
      </c>
      <c r="B11" s="125" t="s">
        <v>506</v>
      </c>
      <c r="C11" s="149" t="s">
        <v>176</v>
      </c>
      <c r="D11" s="125" t="s">
        <v>507</v>
      </c>
      <c r="E11" s="149" t="s">
        <v>19</v>
      </c>
      <c r="F11" s="125" t="s">
        <v>271</v>
      </c>
      <c r="G11" s="150">
        <v>4600</v>
      </c>
      <c r="H11" s="150">
        <v>3000</v>
      </c>
      <c r="I11" s="153">
        <v>200</v>
      </c>
    </row>
    <row r="12" spans="1:9" ht="52.5">
      <c r="A12" s="125" t="s">
        <v>508</v>
      </c>
      <c r="B12" s="125" t="s">
        <v>509</v>
      </c>
      <c r="C12" s="149" t="s">
        <v>176</v>
      </c>
      <c r="D12" s="125" t="s">
        <v>510</v>
      </c>
      <c r="E12" s="149" t="s">
        <v>19</v>
      </c>
      <c r="F12" s="125" t="s">
        <v>266</v>
      </c>
      <c r="G12" s="150">
        <v>2300</v>
      </c>
      <c r="H12" s="150">
        <v>1500</v>
      </c>
      <c r="I12" s="125"/>
    </row>
    <row r="13" spans="1:9" ht="15">
      <c r="A13" s="17"/>
      <c r="B13" s="17"/>
      <c r="C13" s="20"/>
      <c r="D13" s="17"/>
      <c r="E13" s="20"/>
      <c r="F13" s="119" t="s">
        <v>36</v>
      </c>
      <c r="G13" s="22">
        <f>SUM(G11:G12)</f>
        <v>6900</v>
      </c>
      <c r="H13" s="22">
        <f>SUM(H11:H12)</f>
        <v>4500</v>
      </c>
      <c r="I13" s="63">
        <v>200</v>
      </c>
    </row>
    <row r="14" spans="1:6" ht="15">
      <c r="A14" s="48" t="s">
        <v>309</v>
      </c>
      <c r="C14" s="1"/>
      <c r="E14" s="1"/>
      <c r="F14" s="111"/>
    </row>
    <row r="15" spans="1:9" ht="127.5">
      <c r="A15" s="112" t="s">
        <v>37</v>
      </c>
      <c r="B15" s="112" t="s">
        <v>2</v>
      </c>
      <c r="C15" s="3" t="s">
        <v>3</v>
      </c>
      <c r="D15" s="4" t="s">
        <v>4</v>
      </c>
      <c r="E15" s="3" t="s">
        <v>5</v>
      </c>
      <c r="F15" s="113" t="s">
        <v>6</v>
      </c>
      <c r="G15" s="6" t="s">
        <v>260</v>
      </c>
      <c r="H15" s="114" t="s">
        <v>261</v>
      </c>
      <c r="I15" s="115" t="s">
        <v>262</v>
      </c>
    </row>
    <row r="16" spans="1:9" ht="39.75">
      <c r="A16" s="125" t="s">
        <v>511</v>
      </c>
      <c r="B16" s="125" t="s">
        <v>512</v>
      </c>
      <c r="C16" s="149" t="s">
        <v>176</v>
      </c>
      <c r="D16" s="125" t="s">
        <v>513</v>
      </c>
      <c r="E16" s="149" t="s">
        <v>15</v>
      </c>
      <c r="F16" s="125" t="s">
        <v>271</v>
      </c>
      <c r="G16" s="150">
        <v>4600</v>
      </c>
      <c r="H16" s="150">
        <v>3000</v>
      </c>
      <c r="I16" s="153" t="s">
        <v>514</v>
      </c>
    </row>
    <row r="17" spans="1:9" ht="15">
      <c r="A17" s="17"/>
      <c r="B17" s="17"/>
      <c r="C17" s="20"/>
      <c r="D17" s="17"/>
      <c r="E17" s="20"/>
      <c r="F17" s="119" t="s">
        <v>36</v>
      </c>
      <c r="G17" s="22">
        <f>SUM(G16:G16)</f>
        <v>4600</v>
      </c>
      <c r="H17" s="22">
        <f>SUM(H16:H16)</f>
        <v>3000</v>
      </c>
      <c r="I17" s="22">
        <v>200</v>
      </c>
    </row>
    <row r="18" spans="1:6" ht="15">
      <c r="A18" s="48" t="s">
        <v>315</v>
      </c>
      <c r="C18" s="1"/>
      <c r="E18" s="1"/>
      <c r="F18" s="111"/>
    </row>
    <row r="19" spans="1:6" ht="15">
      <c r="A19" s="17" t="s">
        <v>316</v>
      </c>
      <c r="C19" s="1"/>
      <c r="E19" s="1"/>
      <c r="F19" s="111"/>
    </row>
    <row r="20" spans="3:6" ht="15">
      <c r="C20" s="1"/>
      <c r="E20" s="1"/>
      <c r="F20" s="111"/>
    </row>
    <row r="21" spans="1:6" ht="15">
      <c r="A21" s="48" t="s">
        <v>259</v>
      </c>
      <c r="C21" s="1"/>
      <c r="E21" s="1"/>
      <c r="F21" s="111"/>
    </row>
    <row r="22" spans="1:8" ht="12.75" customHeight="1">
      <c r="A22" s="112" t="s">
        <v>1</v>
      </c>
      <c r="B22" s="112" t="s">
        <v>2</v>
      </c>
      <c r="C22" s="3" t="s">
        <v>3</v>
      </c>
      <c r="D22" s="4" t="s">
        <v>4</v>
      </c>
      <c r="E22" s="3" t="s">
        <v>5</v>
      </c>
      <c r="F22" s="113" t="s">
        <v>6</v>
      </c>
      <c r="G22" s="159" t="s">
        <v>135</v>
      </c>
      <c r="H22" s="159"/>
    </row>
    <row r="23" spans="1:9" ht="12.75" customHeight="1">
      <c r="A23" s="125" t="s">
        <v>515</v>
      </c>
      <c r="B23" s="125" t="s">
        <v>516</v>
      </c>
      <c r="C23" s="149" t="s">
        <v>176</v>
      </c>
      <c r="D23" s="125" t="s">
        <v>517</v>
      </c>
      <c r="E23" s="149" t="s">
        <v>0</v>
      </c>
      <c r="F23" s="125" t="s">
        <v>271</v>
      </c>
      <c r="G23" s="163" t="s">
        <v>138</v>
      </c>
      <c r="H23" s="163"/>
      <c r="I23" s="13"/>
    </row>
    <row r="24" spans="1:9" ht="15">
      <c r="A24" s="100"/>
      <c r="B24" s="100"/>
      <c r="C24" s="101"/>
      <c r="D24" s="102"/>
      <c r="E24" s="101"/>
      <c r="F24" s="100"/>
      <c r="G24" s="102"/>
      <c r="H24" s="102"/>
      <c r="I24" s="13"/>
    </row>
    <row r="25" spans="1:9" ht="15">
      <c r="A25" s="63" t="s">
        <v>278</v>
      </c>
      <c r="B25" s="17"/>
      <c r="C25" s="20"/>
      <c r="D25" s="17"/>
      <c r="E25" s="20"/>
      <c r="F25" s="132"/>
      <c r="G25" s="17"/>
      <c r="H25" s="17"/>
      <c r="I25" s="13"/>
    </row>
    <row r="26" spans="1:9" ht="12.75" customHeight="1">
      <c r="A26" s="112" t="s">
        <v>1</v>
      </c>
      <c r="B26" s="112" t="s">
        <v>2</v>
      </c>
      <c r="C26" s="3" t="s">
        <v>3</v>
      </c>
      <c r="D26" s="4" t="s">
        <v>4</v>
      </c>
      <c r="E26" s="3" t="s">
        <v>5</v>
      </c>
      <c r="F26" s="113" t="s">
        <v>6</v>
      </c>
      <c r="G26" s="159" t="s">
        <v>135</v>
      </c>
      <c r="H26" s="159"/>
      <c r="I26" s="13"/>
    </row>
    <row r="27" spans="1:9" ht="12.75" customHeight="1">
      <c r="A27" s="125" t="s">
        <v>518</v>
      </c>
      <c r="B27" s="125" t="s">
        <v>519</v>
      </c>
      <c r="C27" s="149" t="s">
        <v>176</v>
      </c>
      <c r="D27" s="125" t="s">
        <v>286</v>
      </c>
      <c r="E27" s="149" t="s">
        <v>11</v>
      </c>
      <c r="F27" s="125" t="s">
        <v>266</v>
      </c>
      <c r="G27" s="163" t="s">
        <v>138</v>
      </c>
      <c r="H27" s="163"/>
      <c r="I27" s="13"/>
    </row>
    <row r="28" spans="1:9" ht="15">
      <c r="A28" s="104"/>
      <c r="B28" s="103"/>
      <c r="C28" s="52"/>
      <c r="D28" s="133"/>
      <c r="E28" s="52"/>
      <c r="F28" s="100"/>
      <c r="G28" s="102"/>
      <c r="H28" s="53"/>
      <c r="I28" s="17"/>
    </row>
    <row r="29" spans="1:9" ht="15">
      <c r="A29" s="63" t="s">
        <v>291</v>
      </c>
      <c r="B29" s="17"/>
      <c r="C29" s="20"/>
      <c r="D29" s="17"/>
      <c r="E29" s="20"/>
      <c r="F29" s="132"/>
      <c r="G29" s="17"/>
      <c r="H29" s="17"/>
      <c r="I29" s="17"/>
    </row>
    <row r="30" spans="1:9" ht="12.75" customHeight="1">
      <c r="A30" s="112" t="s">
        <v>1</v>
      </c>
      <c r="B30" s="112" t="s">
        <v>2</v>
      </c>
      <c r="C30" s="3" t="s">
        <v>3</v>
      </c>
      <c r="D30" s="4" t="s">
        <v>4</v>
      </c>
      <c r="E30" s="3" t="s">
        <v>5</v>
      </c>
      <c r="F30" s="113" t="s">
        <v>6</v>
      </c>
      <c r="G30" s="159" t="s">
        <v>135</v>
      </c>
      <c r="H30" s="159"/>
      <c r="I30" s="104"/>
    </row>
    <row r="31" spans="1:9" ht="42" customHeight="1">
      <c r="A31" s="125" t="s">
        <v>520</v>
      </c>
      <c r="B31" s="125" t="s">
        <v>521</v>
      </c>
      <c r="C31" s="149" t="s">
        <v>176</v>
      </c>
      <c r="D31" s="125" t="s">
        <v>522</v>
      </c>
      <c r="E31" s="149" t="s">
        <v>19</v>
      </c>
      <c r="F31" s="125" t="s">
        <v>266</v>
      </c>
      <c r="G31" s="163" t="s">
        <v>138</v>
      </c>
      <c r="H31" s="163"/>
      <c r="I31" s="104"/>
    </row>
    <row r="32" spans="1:9" ht="15">
      <c r="A32" s="164"/>
      <c r="B32" s="164"/>
      <c r="C32" s="164"/>
      <c r="D32" s="164"/>
      <c r="E32" s="164"/>
      <c r="F32" s="164"/>
      <c r="G32" s="164"/>
      <c r="H32" s="164"/>
      <c r="I32" s="104"/>
    </row>
    <row r="33" spans="1:9" ht="15">
      <c r="A33" s="48" t="s">
        <v>309</v>
      </c>
      <c r="C33" s="1"/>
      <c r="E33" s="1"/>
      <c r="F33" s="111"/>
      <c r="I33" s="104"/>
    </row>
    <row r="34" spans="1:8" ht="12.75" customHeight="1">
      <c r="A34" s="112" t="s">
        <v>1</v>
      </c>
      <c r="B34" s="112" t="s">
        <v>2</v>
      </c>
      <c r="C34" s="3" t="s">
        <v>3</v>
      </c>
      <c r="D34" s="4" t="s">
        <v>4</v>
      </c>
      <c r="E34" s="3" t="s">
        <v>5</v>
      </c>
      <c r="F34" s="113" t="s">
        <v>6</v>
      </c>
      <c r="G34" s="159" t="s">
        <v>135</v>
      </c>
      <c r="H34" s="159"/>
    </row>
    <row r="35" spans="1:8" ht="12.75" customHeight="1">
      <c r="A35" s="125" t="s">
        <v>523</v>
      </c>
      <c r="B35" s="125" t="s">
        <v>524</v>
      </c>
      <c r="C35" s="149" t="s">
        <v>176</v>
      </c>
      <c r="D35" s="125" t="s">
        <v>525</v>
      </c>
      <c r="E35" s="149" t="s">
        <v>15</v>
      </c>
      <c r="F35" s="125" t="s">
        <v>271</v>
      </c>
      <c r="G35" s="163" t="s">
        <v>138</v>
      </c>
      <c r="H35" s="163"/>
    </row>
  </sheetData>
  <sheetProtection selectLockedCells="1" selectUnlockedCells="1"/>
  <mergeCells count="9">
    <mergeCell ref="A32:H32"/>
    <mergeCell ref="G34:H34"/>
    <mergeCell ref="G35:H35"/>
    <mergeCell ref="G22:H22"/>
    <mergeCell ref="G23:H23"/>
    <mergeCell ref="G26:H26"/>
    <mergeCell ref="G27:H27"/>
    <mergeCell ref="G30:H30"/>
    <mergeCell ref="G31:H3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M10" sqref="M10"/>
    </sheetView>
  </sheetViews>
  <sheetFormatPr defaultColWidth="8.8515625" defaultRowHeight="15"/>
  <cols>
    <col min="1" max="1" width="8.8515625" style="0" customWidth="1"/>
    <col min="2" max="2" width="17.00390625" style="0" customWidth="1"/>
    <col min="3" max="3" width="5.421875" style="0" customWidth="1"/>
    <col min="4" max="4" width="23.8515625" style="0" customWidth="1"/>
    <col min="5" max="5" width="5.421875" style="0" customWidth="1"/>
    <col min="6" max="6" width="14.421875" style="0" customWidth="1"/>
    <col min="7" max="8" width="8.8515625" style="0" customWidth="1"/>
    <col min="9" max="9" width="11.140625" style="0" customWidth="1"/>
  </cols>
  <sheetData>
    <row r="1" spans="1:6" ht="15">
      <c r="A1" s="48" t="s">
        <v>259</v>
      </c>
      <c r="C1" s="1"/>
      <c r="E1" s="1"/>
      <c r="F1" s="111"/>
    </row>
    <row r="2" spans="1:9" ht="127.5">
      <c r="A2" s="112" t="s">
        <v>37</v>
      </c>
      <c r="B2" s="112" t="s">
        <v>2</v>
      </c>
      <c r="C2" s="3" t="s">
        <v>3</v>
      </c>
      <c r="D2" s="4" t="s">
        <v>4</v>
      </c>
      <c r="E2" s="3" t="s">
        <v>5</v>
      </c>
      <c r="F2" s="113" t="s">
        <v>6</v>
      </c>
      <c r="G2" s="6" t="s">
        <v>260</v>
      </c>
      <c r="H2" s="114" t="s">
        <v>261</v>
      </c>
      <c r="I2" s="115" t="s">
        <v>262</v>
      </c>
    </row>
    <row r="3" spans="1:9" ht="27">
      <c r="A3" s="134" t="s">
        <v>526</v>
      </c>
      <c r="B3" s="124" t="s">
        <v>527</v>
      </c>
      <c r="C3" s="15" t="s">
        <v>528</v>
      </c>
      <c r="D3" s="125" t="s">
        <v>501</v>
      </c>
      <c r="E3" s="15" t="s">
        <v>0</v>
      </c>
      <c r="F3" s="65" t="s">
        <v>529</v>
      </c>
      <c r="G3" s="16">
        <v>2300</v>
      </c>
      <c r="H3" s="16">
        <v>1500</v>
      </c>
      <c r="I3" s="92"/>
    </row>
    <row r="4" spans="1:9" ht="27">
      <c r="A4" s="134" t="s">
        <v>530</v>
      </c>
      <c r="B4" s="124" t="s">
        <v>531</v>
      </c>
      <c r="C4" s="91" t="s">
        <v>528</v>
      </c>
      <c r="D4" s="125" t="s">
        <v>532</v>
      </c>
      <c r="E4" s="91" t="s">
        <v>0</v>
      </c>
      <c r="F4" s="44" t="s">
        <v>529</v>
      </c>
      <c r="G4" s="16">
        <v>4600</v>
      </c>
      <c r="H4" s="16">
        <v>3000</v>
      </c>
      <c r="I4" s="92"/>
    </row>
    <row r="5" spans="1:9" ht="15">
      <c r="A5" s="17"/>
      <c r="B5" s="17"/>
      <c r="C5" s="20"/>
      <c r="D5" s="17"/>
      <c r="E5" s="20"/>
      <c r="F5" s="119" t="s">
        <v>36</v>
      </c>
      <c r="G5" s="22">
        <f>SUM(G3:G4)</f>
        <v>6900</v>
      </c>
      <c r="H5" s="22">
        <f>SUM(H3:H4)</f>
        <v>4500</v>
      </c>
      <c r="I5" s="63">
        <v>0</v>
      </c>
    </row>
    <row r="6" spans="1:6" ht="15">
      <c r="A6" s="48" t="s">
        <v>278</v>
      </c>
      <c r="C6" s="1"/>
      <c r="E6" s="1"/>
      <c r="F6" s="111"/>
    </row>
    <row r="7" spans="1:8" ht="15">
      <c r="A7" s="17" t="s">
        <v>495</v>
      </c>
      <c r="B7" s="17"/>
      <c r="C7" s="20"/>
      <c r="D7" s="17"/>
      <c r="E7" s="20"/>
      <c r="F7" s="119"/>
      <c r="G7" s="22"/>
      <c r="H7" s="22"/>
    </row>
    <row r="8" spans="1:8" ht="15">
      <c r="A8" s="17"/>
      <c r="B8" s="17"/>
      <c r="C8" s="20"/>
      <c r="D8" s="17"/>
      <c r="E8" s="20"/>
      <c r="F8" s="119"/>
      <c r="G8" s="22"/>
      <c r="H8" s="22"/>
    </row>
    <row r="9" spans="1:6" ht="15">
      <c r="A9" s="48" t="s">
        <v>291</v>
      </c>
      <c r="C9" s="1"/>
      <c r="E9" s="1"/>
      <c r="F9" s="111"/>
    </row>
    <row r="10" spans="1:9" ht="127.5">
      <c r="A10" s="112" t="s">
        <v>37</v>
      </c>
      <c r="B10" s="112" t="s">
        <v>2</v>
      </c>
      <c r="C10" s="3" t="s">
        <v>3</v>
      </c>
      <c r="D10" s="4" t="s">
        <v>4</v>
      </c>
      <c r="E10" s="3" t="s">
        <v>5</v>
      </c>
      <c r="F10" s="113" t="s">
        <v>6</v>
      </c>
      <c r="G10" s="6" t="s">
        <v>260</v>
      </c>
      <c r="H10" s="114" t="s">
        <v>261</v>
      </c>
      <c r="I10" s="115" t="s">
        <v>262</v>
      </c>
    </row>
    <row r="11" spans="1:9" ht="27">
      <c r="A11" s="125" t="s">
        <v>533</v>
      </c>
      <c r="B11" s="125" t="s">
        <v>534</v>
      </c>
      <c r="C11" s="149" t="s">
        <v>528</v>
      </c>
      <c r="D11" s="125" t="s">
        <v>535</v>
      </c>
      <c r="E11" s="149" t="s">
        <v>19</v>
      </c>
      <c r="F11" s="125" t="s">
        <v>529</v>
      </c>
      <c r="G11" s="150">
        <v>4600</v>
      </c>
      <c r="H11" s="125">
        <v>3000</v>
      </c>
      <c r="I11" s="92"/>
    </row>
    <row r="12" spans="1:9" ht="15">
      <c r="A12" s="17"/>
      <c r="B12" s="17"/>
      <c r="C12" s="20"/>
      <c r="D12" s="17"/>
      <c r="E12" s="20"/>
      <c r="F12" s="119" t="s">
        <v>36</v>
      </c>
      <c r="G12" s="22">
        <f>SUM(G11:G11)</f>
        <v>4600</v>
      </c>
      <c r="H12" s="22">
        <f>SUM(H11:H11)</f>
        <v>3000</v>
      </c>
      <c r="I12" s="48">
        <v>0</v>
      </c>
    </row>
    <row r="13" spans="1:6" ht="15">
      <c r="A13" s="48" t="s">
        <v>309</v>
      </c>
      <c r="C13" s="1"/>
      <c r="E13" s="1"/>
      <c r="F13" s="111"/>
    </row>
    <row r="14" spans="1:9" ht="127.5">
      <c r="A14" s="112" t="s">
        <v>37</v>
      </c>
      <c r="B14" s="112" t="s">
        <v>2</v>
      </c>
      <c r="C14" s="3" t="s">
        <v>3</v>
      </c>
      <c r="D14" s="4" t="s">
        <v>4</v>
      </c>
      <c r="E14" s="3" t="s">
        <v>5</v>
      </c>
      <c r="F14" s="113" t="s">
        <v>6</v>
      </c>
      <c r="G14" s="6" t="s">
        <v>260</v>
      </c>
      <c r="H14" s="114" t="s">
        <v>261</v>
      </c>
      <c r="I14" s="115" t="s">
        <v>262</v>
      </c>
    </row>
    <row r="15" spans="1:9" ht="39.75">
      <c r="A15" s="125" t="s">
        <v>536</v>
      </c>
      <c r="B15" s="125" t="s">
        <v>537</v>
      </c>
      <c r="C15" s="149" t="s">
        <v>528</v>
      </c>
      <c r="D15" s="125" t="s">
        <v>538</v>
      </c>
      <c r="E15" s="149" t="s">
        <v>15</v>
      </c>
      <c r="F15" s="125" t="s">
        <v>529</v>
      </c>
      <c r="G15" s="125">
        <v>4600</v>
      </c>
      <c r="H15" s="125">
        <v>3000</v>
      </c>
      <c r="I15" s="125"/>
    </row>
    <row r="16" spans="1:9" ht="15">
      <c r="A16" s="17"/>
      <c r="B16" s="17"/>
      <c r="C16" s="20"/>
      <c r="D16" s="17"/>
      <c r="E16" s="20"/>
      <c r="F16" s="119" t="s">
        <v>36</v>
      </c>
      <c r="G16" s="22">
        <f>SUM(G15:G15)</f>
        <v>4600</v>
      </c>
      <c r="H16" s="22">
        <f>SUM(H15:H15)</f>
        <v>3000</v>
      </c>
      <c r="I16" s="22">
        <v>0</v>
      </c>
    </row>
    <row r="17" spans="1:6" ht="15">
      <c r="A17" s="48" t="s">
        <v>315</v>
      </c>
      <c r="C17" s="1"/>
      <c r="E17" s="1"/>
      <c r="F17" s="111"/>
    </row>
    <row r="18" spans="1:6" ht="15">
      <c r="A18" s="17" t="s">
        <v>316</v>
      </c>
      <c r="C18" s="1"/>
      <c r="E18" s="1"/>
      <c r="F18" s="111"/>
    </row>
    <row r="19" spans="3:6" ht="15">
      <c r="C19" s="1"/>
      <c r="E19" s="1"/>
      <c r="F19" s="111"/>
    </row>
    <row r="20" spans="1:6" ht="15">
      <c r="A20" s="48" t="s">
        <v>259</v>
      </c>
      <c r="C20" s="1"/>
      <c r="E20" s="1"/>
      <c r="F20" s="111"/>
    </row>
    <row r="21" spans="1:8" ht="12.75" customHeight="1">
      <c r="A21" s="112" t="s">
        <v>1</v>
      </c>
      <c r="B21" s="112" t="s">
        <v>2</v>
      </c>
      <c r="C21" s="3" t="s">
        <v>3</v>
      </c>
      <c r="D21" s="4" t="s">
        <v>4</v>
      </c>
      <c r="E21" s="3" t="s">
        <v>5</v>
      </c>
      <c r="F21" s="113" t="s">
        <v>6</v>
      </c>
      <c r="G21" s="159" t="s">
        <v>135</v>
      </c>
      <c r="H21" s="159"/>
    </row>
    <row r="22" spans="1:9" ht="12.75" customHeight="1">
      <c r="A22" s="125" t="s">
        <v>539</v>
      </c>
      <c r="B22" s="125" t="s">
        <v>540</v>
      </c>
      <c r="C22" s="149" t="s">
        <v>528</v>
      </c>
      <c r="D22" s="125" t="s">
        <v>541</v>
      </c>
      <c r="E22" s="149" t="s">
        <v>0</v>
      </c>
      <c r="F22" s="125" t="s">
        <v>271</v>
      </c>
      <c r="G22" s="163" t="s">
        <v>138</v>
      </c>
      <c r="H22" s="163"/>
      <c r="I22" s="13"/>
    </row>
    <row r="23" spans="1:9" ht="15">
      <c r="A23" s="100"/>
      <c r="B23" s="100"/>
      <c r="C23" s="101"/>
      <c r="D23" s="102"/>
      <c r="E23" s="101"/>
      <c r="F23" s="100"/>
      <c r="G23" s="102"/>
      <c r="H23" s="102"/>
      <c r="I23" s="13"/>
    </row>
    <row r="24" spans="1:9" ht="15">
      <c r="A24" s="104"/>
      <c r="B24" s="103"/>
      <c r="C24" s="52"/>
      <c r="D24" s="133"/>
      <c r="E24" s="52"/>
      <c r="F24" s="100"/>
      <c r="G24" s="102"/>
      <c r="H24" s="53"/>
      <c r="I24" s="13"/>
    </row>
    <row r="25" spans="1:9" ht="15">
      <c r="A25" s="63" t="s">
        <v>291</v>
      </c>
      <c r="B25" s="17"/>
      <c r="C25" s="20"/>
      <c r="D25" s="17"/>
      <c r="E25" s="20"/>
      <c r="F25" s="132"/>
      <c r="G25" s="17"/>
      <c r="H25" s="17"/>
      <c r="I25" s="13"/>
    </row>
    <row r="26" spans="1:9" ht="15">
      <c r="A26" s="164" t="s">
        <v>323</v>
      </c>
      <c r="B26" s="164"/>
      <c r="C26" s="164"/>
      <c r="D26" s="164"/>
      <c r="E26" s="164"/>
      <c r="F26" s="164"/>
      <c r="G26" s="164"/>
      <c r="H26" s="164"/>
      <c r="I26" s="102"/>
    </row>
    <row r="27" spans="1:9" ht="15">
      <c r="A27" s="151"/>
      <c r="B27" s="151"/>
      <c r="C27" s="151"/>
      <c r="D27" s="151"/>
      <c r="E27" s="151"/>
      <c r="F27" s="151"/>
      <c r="G27" s="151"/>
      <c r="H27" s="151"/>
      <c r="I27" s="13"/>
    </row>
    <row r="28" spans="1:9" ht="15">
      <c r="A28" s="48" t="s">
        <v>309</v>
      </c>
      <c r="C28" s="1"/>
      <c r="E28" s="1"/>
      <c r="F28" s="111"/>
      <c r="I28" s="17"/>
    </row>
    <row r="29" spans="1:8" ht="15">
      <c r="A29" s="164" t="s">
        <v>323</v>
      </c>
      <c r="B29" s="164"/>
      <c r="C29" s="164"/>
      <c r="D29" s="164"/>
      <c r="E29" s="164"/>
      <c r="F29" s="164"/>
      <c r="G29" s="164"/>
      <c r="H29" s="164"/>
    </row>
    <row r="30" ht="15">
      <c r="A30" s="104"/>
    </row>
    <row r="31" ht="15">
      <c r="A31" s="104"/>
    </row>
    <row r="32" ht="15">
      <c r="A32" s="104"/>
    </row>
    <row r="33" spans="1:9" s="154" customFormat="1" ht="15">
      <c r="A33"/>
      <c r="B33"/>
      <c r="C33"/>
      <c r="D33"/>
      <c r="E33"/>
      <c r="F33"/>
      <c r="G33"/>
      <c r="H33"/>
      <c r="I33" s="104"/>
    </row>
  </sheetData>
  <sheetProtection selectLockedCells="1" selectUnlockedCells="1"/>
  <mergeCells count="4">
    <mergeCell ref="G21:H21"/>
    <mergeCell ref="G22:H22"/>
    <mergeCell ref="A26:H26"/>
    <mergeCell ref="A29:H29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2018-01-04T14:41:21Z</dcterms:modified>
  <cp:category/>
  <cp:version/>
  <cp:contentType/>
  <cp:contentStatus/>
</cp:coreProperties>
</file>