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16380" windowHeight="8200" activeTab="0"/>
  </bookViews>
  <sheets>
    <sheet name="Ukrainian" sheetId="1" r:id="rId1"/>
    <sheet name="Belarusian" sheetId="2" r:id="rId2"/>
    <sheet name="Intra" sheetId="3" r:id="rId3"/>
    <sheet name="In-Coming" sheetId="4" r:id="rId4"/>
    <sheet name="Out-Going" sheetId="5" r:id="rId5"/>
  </sheets>
  <definedNames/>
  <calcPr fullCalcOnLoad="1"/>
</workbook>
</file>

<file path=xl/sharedStrings.xml><?xml version="1.0" encoding="utf-8"?>
<sst xmlns="http://schemas.openxmlformats.org/spreadsheetml/2006/main" count="1487" uniqueCount="466">
  <si>
    <t xml:space="preserve"> </t>
  </si>
  <si>
    <t>to CZ</t>
  </si>
  <si>
    <t xml:space="preserve">Serial No. </t>
  </si>
  <si>
    <t>Name</t>
  </si>
  <si>
    <t>Citizenship</t>
  </si>
  <si>
    <t>Host Institution</t>
  </si>
  <si>
    <t>Host Country</t>
  </si>
  <si>
    <t>Type of Scholarship</t>
  </si>
  <si>
    <t>Scholarship Amount</t>
  </si>
  <si>
    <t>Lump Sum Host Inst.</t>
  </si>
  <si>
    <t>Comment / Travel Grant</t>
  </si>
  <si>
    <t>Iryna Zabiiaka</t>
  </si>
  <si>
    <t>UA</t>
  </si>
  <si>
    <t>Palacký University in Olomouc, Philosophical Faculty, Department of Bohemistics</t>
  </si>
  <si>
    <t>CZ</t>
  </si>
  <si>
    <t>Post-Master's</t>
  </si>
  <si>
    <t>Alina Altukhova</t>
  </si>
  <si>
    <t>Czech Technical University in Prague, Faculty of Civil Ingineering, Department of Urban Design, Town and Regional Planning</t>
  </si>
  <si>
    <t>Oleg Fetisov</t>
  </si>
  <si>
    <t>Czech Technical University in Prague, Faculty of Civil Ingineering, Department of Architecture</t>
  </si>
  <si>
    <t>Nataliya Yemchura</t>
  </si>
  <si>
    <t>Charles University in Prague, Faculty of Arts, Department of Slavonic and East European Studies</t>
  </si>
  <si>
    <t>Inna Bigun</t>
  </si>
  <si>
    <t>Charles University in Prague, Faculty of Mathematics and Physics, Department of Condensed Matter Physics</t>
  </si>
  <si>
    <t>Kostiantyn Antoniuk</t>
  </si>
  <si>
    <t>Czech Technical University in Prague, Faculty of Electrical Engineering, Department of Cybernetics</t>
  </si>
  <si>
    <t>Arseny Trush</t>
  </si>
  <si>
    <t>Czech Technical University in Prague, Faculty of Civil Ingineering, Department of Steel and Timber Structures</t>
  </si>
  <si>
    <t>Master's</t>
  </si>
  <si>
    <t>Dmytro Khokholkov</t>
  </si>
  <si>
    <t>Oleksii Brianskyi</t>
  </si>
  <si>
    <t>Ganna Piddubna</t>
  </si>
  <si>
    <t>Brno University of Technology, Faculty of Electrical Engineering and Communications, Department of Mathematics</t>
  </si>
  <si>
    <t>total</t>
  </si>
  <si>
    <t>to HU</t>
  </si>
  <si>
    <t>Serial No.</t>
  </si>
  <si>
    <t>Mariana Verezhak</t>
  </si>
  <si>
    <t>University of Debrecen, Faculty of Science and Technology, Department of Solid State Physics</t>
  </si>
  <si>
    <t>HU</t>
  </si>
  <si>
    <t>Nina Anderson</t>
  </si>
  <si>
    <t>ELTE, Institute of Geography and Earth Sciences, Department of Regional Science</t>
  </si>
  <si>
    <t>Sergii Cholii</t>
  </si>
  <si>
    <t>Hungarian Academy of Sciences, Geographical Research Institute</t>
  </si>
  <si>
    <t>Myroslav Stoika</t>
  </si>
  <si>
    <t>Alfred Renyi Institute of Mathematics, Department of Algebra</t>
  </si>
  <si>
    <t>Hayk Agababyan</t>
  </si>
  <si>
    <t>Semmelweis University, Faculty of Dentistry, Department of Conservative Dentistry</t>
  </si>
  <si>
    <t>Olga Strelbitskaya</t>
  </si>
  <si>
    <t>University of Miskolc, Faculty of Earth Science and Engineering, eographical Institute</t>
  </si>
  <si>
    <t>Demian Izabella</t>
  </si>
  <si>
    <t>Pázmány Péter Catholic University, Faculty of Arts, Department of Hungarian Linguistics</t>
  </si>
  <si>
    <t>Arshavir Sarkisov</t>
  </si>
  <si>
    <t>Corvinus University of Budapest, Faculty of Business Administration / Institute for Environmental Science, Department of Economic Geography</t>
  </si>
  <si>
    <t>to PL</t>
  </si>
  <si>
    <t>Olena Palko</t>
  </si>
  <si>
    <t>Jagiellonian University in Krakow, Institute of History, Department of contemporary Polish history</t>
  </si>
  <si>
    <t>PL</t>
  </si>
  <si>
    <t>Yuriy Mandryk</t>
  </si>
  <si>
    <t>Jagiellonian University, Faculty of Medicine / Institute of Cardiology</t>
  </si>
  <si>
    <t>Iryna Kapanajko</t>
  </si>
  <si>
    <t>Adam Mickiewicz University, Faculty of Philology</t>
  </si>
  <si>
    <t>Roman Holovchak</t>
  </si>
  <si>
    <t>Opole University of Technology, Faculty of Physics, Department of Technical and Informatic Education</t>
  </si>
  <si>
    <t>Olha Boyko</t>
  </si>
  <si>
    <t>Jan Dlugosz University of Czestochowa, Institute of Physics, Department of Structural Study and Medical Physics</t>
  </si>
  <si>
    <t>Maryna Zhygadlo</t>
  </si>
  <si>
    <t>Wroclaw University of Technology, Faculty of Computer Science and Management</t>
  </si>
  <si>
    <t>Galyna Nechai</t>
  </si>
  <si>
    <t>University of Rzeszow, Faculty of Biotechnology, Department of Physiology and Reproduction of Animals</t>
  </si>
  <si>
    <t>Iuliia Mazuryka</t>
  </si>
  <si>
    <t>Warsaw University, Faculty of Oriental Studies, Centre for East European Studies</t>
  </si>
  <si>
    <t>Iuliia Sakhnevych</t>
  </si>
  <si>
    <t>University of Warsaw, Institute of History</t>
  </si>
  <si>
    <t>1 semester only</t>
  </si>
  <si>
    <t>to SK</t>
  </si>
  <si>
    <t>Andriy Synytsya</t>
  </si>
  <si>
    <t>Slovak University of Agriculture in Nitra, Faculty of Agrobiology and Food Resources, Institute of Biodiversity Conservation and Biological Safety</t>
  </si>
  <si>
    <t>SK</t>
  </si>
  <si>
    <t>Yevhen Kostenko</t>
  </si>
  <si>
    <t>Pavol Jozef Šafárik University in Košice, Faculty of Medicine, Department of Forensic Medicine</t>
  </si>
  <si>
    <t>Anita Marku</t>
  </si>
  <si>
    <t>Comenius University in Bratislava, Faculty of Philosophy, Department of Hungarian Language and Literature</t>
  </si>
  <si>
    <t>Kseniya Fomicheva</t>
  </si>
  <si>
    <t>University of Ecomomics in Bratislava, Faculty of Commerce</t>
  </si>
  <si>
    <t>Viktoriia Ivanusa</t>
  </si>
  <si>
    <t>Viktoriya Klyap</t>
  </si>
  <si>
    <t>Comenius University in Bratislava, Faculty of Law, Department of Commercial, Financial and Economic Law</t>
  </si>
  <si>
    <t>Sergii Mashtaler</t>
  </si>
  <si>
    <t>Technical University of Kosice, Faculty of Civil Engineering / Institute of Structural Engineering, Department of Concrete and Mansory Structures</t>
  </si>
  <si>
    <t>Olga Akimova</t>
  </si>
  <si>
    <t>Technical University of Kosice, Faculty of Civil Engineering</t>
  </si>
  <si>
    <t>Oleksandra Griekhovodova</t>
  </si>
  <si>
    <t>University of Economics in Bratislava, Faculty of Commerce, Dpt of International Trade</t>
  </si>
  <si>
    <t>Igor Maltsov</t>
  </si>
  <si>
    <t>RESERVE LIST</t>
  </si>
  <si>
    <t>substitutes</t>
  </si>
  <si>
    <t>that may be supported in case some of the above mentioned scholars cancelled their scholarship project implementation</t>
  </si>
  <si>
    <t>order</t>
  </si>
  <si>
    <t>Tetiana Koval</t>
  </si>
  <si>
    <t>Brno University of Technology, Faculty of Civil Engineering/Institute of Technology of Building Materials and Components, Institute of Building Structures</t>
  </si>
  <si>
    <t>1st substitute</t>
  </si>
  <si>
    <t>Viktor Kovtun</t>
  </si>
  <si>
    <t>Charles University in Prague, Faculty of Mathematics and Physics, Department of Numerical Mathematics</t>
  </si>
  <si>
    <t>2nd substitute</t>
  </si>
  <si>
    <t>Anush Sarkisian</t>
  </si>
  <si>
    <t>Charles University in Prague, Faculty of Social Sciences, Institute of Political Studies</t>
  </si>
  <si>
    <t>3rd substitute</t>
  </si>
  <si>
    <t>Alona Tynkova</t>
  </si>
  <si>
    <t>Imre Sakal</t>
  </si>
  <si>
    <t xml:space="preserve">University of Debrecen, Faculty of Humanities, Doctoral school of History and Ethnography </t>
  </si>
  <si>
    <t>Oleksandr Gonchar</t>
  </si>
  <si>
    <t>Corvinus University of Budapest, Faculty of Economics, Department of World Economy</t>
  </si>
  <si>
    <t xml:space="preserve">Svitlana Karychkovska </t>
  </si>
  <si>
    <t>Pedagogical University of Cracow, Faculty of Humanities, Institute of Neo-philology</t>
  </si>
  <si>
    <t xml:space="preserve">Oksana Kharlay </t>
  </si>
  <si>
    <t>Warsaw University, Institute of Western and Southern Slavonic Studies</t>
  </si>
  <si>
    <t xml:space="preserve">Nataliia Bidolenko </t>
  </si>
  <si>
    <t>Wroclaw University of Economics, Faculty of Economic Sciences</t>
  </si>
  <si>
    <t xml:space="preserve">Larysa Sokil </t>
  </si>
  <si>
    <t>Poznan University of Economics, Department of Insurance</t>
  </si>
  <si>
    <t>4th substitute</t>
  </si>
  <si>
    <t>Pavlo Bielytskyi</t>
  </si>
  <si>
    <t>Pavol Jozef Šafárik University, Faculty of Science / Institute of Chemistry</t>
  </si>
  <si>
    <t>Tatiana Mykytyn</t>
  </si>
  <si>
    <t>Olga Grygorieva</t>
  </si>
  <si>
    <t>VSP recommended Belarusian Scholars 2011</t>
  </si>
  <si>
    <t>Vitali Repin</t>
  </si>
  <si>
    <t>BY</t>
  </si>
  <si>
    <t>Charles University in Prague, Faculty of Arts, Institute of Czech History</t>
  </si>
  <si>
    <t>Andrei Bucha</t>
  </si>
  <si>
    <t>Charles University in Prague, Faculty of Arts, Institute of Slavonic and East European Studies</t>
  </si>
  <si>
    <t>Uladzimir Staliarou</t>
  </si>
  <si>
    <t>Masaryk University in Brno, Faculty of Informatics, Department of Computer Systems and Communications</t>
  </si>
  <si>
    <t>Tatsiana Kliatskova</t>
  </si>
  <si>
    <t>University of Economics in Prague, Faculty of International Relations</t>
  </si>
  <si>
    <t>Marta Herashchanka</t>
  </si>
  <si>
    <t>J.E.Purkyne University in Usti nad Labem, Department of Photography</t>
  </si>
  <si>
    <t>3 semesters only</t>
  </si>
  <si>
    <t>Volha Mikhnevich</t>
  </si>
  <si>
    <t>ELTE, Faculty of Natural Sciences/ Institute of Geography and Earth Sciences</t>
  </si>
  <si>
    <t>Hanna Radzko</t>
  </si>
  <si>
    <t>Corvinus University of Budapest, Faculty of Social Sciences, Institute for International Studies</t>
  </si>
  <si>
    <t>Roman Mandrik</t>
  </si>
  <si>
    <t>Corvinus University of Budapest, Institute for Environmental Sciences, Department of Economic Geography</t>
  </si>
  <si>
    <t>Hanna Yuhava</t>
  </si>
  <si>
    <t>Volha Smalianchuk</t>
  </si>
  <si>
    <t>Central European University, The Nationalism Studies Program</t>
  </si>
  <si>
    <t>Aleh Zubkou</t>
  </si>
  <si>
    <t>Central European University, Department of Economics</t>
  </si>
  <si>
    <t>2 semesters only</t>
  </si>
  <si>
    <t>Alena Karotsich</t>
  </si>
  <si>
    <t>University of Bialystok, Faculty of Law, Department of Criminal Procedure</t>
  </si>
  <si>
    <t>Veranika Hryshel</t>
  </si>
  <si>
    <t>Cracow University of Economics, Faculty of Economics and International Relations</t>
  </si>
  <si>
    <t>Hanna Sukhadolskaya</t>
  </si>
  <si>
    <t>Warsaw University, Faculty of Polish Studies, Institute of the Polish Language</t>
  </si>
  <si>
    <t>Sviataslau Valasiuk</t>
  </si>
  <si>
    <t>Warsaw University, Faculty of Economic Sciences</t>
  </si>
  <si>
    <t>Liubou Krasnitskaya</t>
  </si>
  <si>
    <t>Maria Curie-Sklodowska University in Lublin, Faculty of Law and Administration, Department of Theory and History of Law</t>
  </si>
  <si>
    <t>Kseniya Nefaguina</t>
  </si>
  <si>
    <t xml:space="preserve">University of Warsaw, Faculty of Law and Administration, </t>
  </si>
  <si>
    <t>Maria Pushkina</t>
  </si>
  <si>
    <t>Uniwersity of Warsaw, Faculty of Polish Philology, Departement of Literature of 20th century</t>
  </si>
  <si>
    <t>Alena Zmushko</t>
  </si>
  <si>
    <t>Matej Bel University, Faculty of Political Sciences and International Affairs</t>
  </si>
  <si>
    <t>Xenia Liashuk</t>
  </si>
  <si>
    <t>Comenius University in Bratislava, Faculty of Philosophy, Department of British and American Studies</t>
  </si>
  <si>
    <t>Yuliya Kruhlik</t>
  </si>
  <si>
    <t>Comenius University in Bratislava, Faculty of Social and Economic Sciences, Institute of European Studies and International Relations</t>
  </si>
  <si>
    <t>Mikhail Krauchanka</t>
  </si>
  <si>
    <t>Matej Bel University, Economic Faculty</t>
  </si>
  <si>
    <t>substitutes that may be supported in case some of the above mentioned scholars cancelled their scholarship project implementation</t>
  </si>
  <si>
    <t>there are no substitutes to HU and SK</t>
  </si>
  <si>
    <t>Yuliya Mamatok</t>
  </si>
  <si>
    <t>Czech University of Life Sciences Prague, Faculty of Economics and Management</t>
  </si>
  <si>
    <t>Nastassia Shlapak</t>
  </si>
  <si>
    <t>University of Economics in Prague, International Business</t>
  </si>
  <si>
    <t>Diana Shantor</t>
  </si>
  <si>
    <t>Masaryk University, Faculty of Arts, Department of Archaeology and Museology</t>
  </si>
  <si>
    <t xml:space="preserve">Ekaterina Kolb </t>
  </si>
  <si>
    <t>University of Warsaw, Faculty of Journalism and Political Science, Institute of Political Science</t>
  </si>
  <si>
    <t xml:space="preserve">Siarhei Charniauski </t>
  </si>
  <si>
    <t>University of Warsaw, Faculty of Polish Studies, Institute of Polish Culture</t>
  </si>
  <si>
    <t xml:space="preserve">Natallia Paulovich </t>
  </si>
  <si>
    <t>Polish Academy of Sciences, Institute of Philosophy and Sociology, Graduate School for Social Research</t>
  </si>
  <si>
    <t>VSP recommended INTRA-VISEGRAD Scholars 2011</t>
  </si>
  <si>
    <t>from CZ</t>
  </si>
  <si>
    <t>Jan Vondrak</t>
  </si>
  <si>
    <t>Institute of Botany, Slovak Academy of Sciences</t>
  </si>
  <si>
    <t>Josef Kavka</t>
  </si>
  <si>
    <t>Jagiellonian University, Centre for European Studies</t>
  </si>
  <si>
    <t>Václav Šmidrkal</t>
  </si>
  <si>
    <t>Eva Palivodová</t>
  </si>
  <si>
    <t>Institute of History, Slovak Academy of Sciences</t>
  </si>
  <si>
    <t>Dušan Janák</t>
  </si>
  <si>
    <t>Institute for Sociology, Slovak Academy of Sciences</t>
  </si>
  <si>
    <t>Roman Lukáš</t>
  </si>
  <si>
    <t>Department of Slovak History, Comenius University in Bratislava</t>
  </si>
  <si>
    <t>Daniel Zeman</t>
  </si>
  <si>
    <t xml:space="preserve">University of Warsaw, Section of Cultural Anthropology </t>
  </si>
  <si>
    <t>Tereza Štvánová</t>
  </si>
  <si>
    <t>Uniersity of Wroclaw, Faculty of Social Sciences, International Relations</t>
  </si>
  <si>
    <t>from HU</t>
  </si>
  <si>
    <t xml:space="preserve">Judit Dombi </t>
  </si>
  <si>
    <t>Comenius University in Bratislava, Faculty of Education, Department of English Language and Literature</t>
  </si>
  <si>
    <t>Luca Várnai</t>
  </si>
  <si>
    <t>Jagiellonian University, Faculty of Philology, Department of Polish Philology</t>
  </si>
  <si>
    <t>Helga Szatzker</t>
  </si>
  <si>
    <t>University of Warsaw, Faculty of Polish Studies</t>
  </si>
  <si>
    <t>Dániel Kassai</t>
  </si>
  <si>
    <t>AGH University of Science and Technology, Faculty of Mechanical Engineering and Robotics, Department of Robotics and Mechatronics</t>
  </si>
  <si>
    <t>Miklós Székely</t>
  </si>
  <si>
    <t>University of Warsaw, Erasmus of Rotterdam Chair</t>
  </si>
  <si>
    <t>Anikó Szalay</t>
  </si>
  <si>
    <t>John Paul II Catholic University of Lublin, Faculty of Humanities, Department of English and Polish Comparative Linguistics</t>
  </si>
  <si>
    <t>Adam Kolozsi</t>
  </si>
  <si>
    <t>Jagellonian University, Institute of European Studies</t>
  </si>
  <si>
    <t>Teréz Vincze</t>
  </si>
  <si>
    <t>Charles University, Faculty of Arts and Philosophy, Film Studies Dpt</t>
  </si>
  <si>
    <t>Kitti Kíra Csiba</t>
  </si>
  <si>
    <t xml:space="preserve">Jagiellonian University, Institute of American Studies and Polish Diaspora </t>
  </si>
  <si>
    <t>Mihály Dán</t>
  </si>
  <si>
    <t>University of Lodz, Faculty of International Relations and Political Studies</t>
  </si>
  <si>
    <t>Marietta Nagy</t>
  </si>
  <si>
    <t>Gergő Szabó</t>
  </si>
  <si>
    <t>Jagliellonian University, Faculty of Biology and Earth Sciences, Institute of Geography and Spatial Management</t>
  </si>
  <si>
    <t>Mária Faragó</t>
  </si>
  <si>
    <t>Jagliellonian University, Faculty of Law and Administration, Department of Intellectual Property Law</t>
  </si>
  <si>
    <t>Andrea Talaber</t>
  </si>
  <si>
    <t>Czech Academy of Sciences, Institute of Contemporary History</t>
  </si>
  <si>
    <t>Péter Debreceni</t>
  </si>
  <si>
    <t>University of Warsaw, Faculty of Humanities, Dpt of Hungarian Philology</t>
  </si>
  <si>
    <t>Boglárka Annamária Szákovits</t>
  </si>
  <si>
    <t>Masaryk University, Faculty of Social Studies</t>
  </si>
  <si>
    <t>Gábor Zoltán Halmai</t>
  </si>
  <si>
    <t>Cracow University of Economics</t>
  </si>
  <si>
    <t>from PL</t>
  </si>
  <si>
    <t>Martyna Maria Lemańczyk</t>
  </si>
  <si>
    <t>Academy of Sciences of the Czech Republic, Department for Research into 20th Century and contemporery Literature</t>
  </si>
  <si>
    <t>Mateusz Jan Chmurski</t>
  </si>
  <si>
    <t>Charles University, Faculty of Arts / Institute for Czech and Comparative Literature and Theory</t>
  </si>
  <si>
    <t>Justyna Pietras</t>
  </si>
  <si>
    <t>Mendel University in Brno, Faculty of Forestry and Wood Technology</t>
  </si>
  <si>
    <t>Katarzyna Anna Wójcik</t>
  </si>
  <si>
    <t>Pázmány Péter Catholic University, Faculty of Law and Political Sciences</t>
  </si>
  <si>
    <t>Zbigniew Robak</t>
  </si>
  <si>
    <t>Institute of Archaeology of SAS, Department of Protohistory</t>
  </si>
  <si>
    <t>Łukasz Chryniewicz</t>
  </si>
  <si>
    <t>Diana Koplanyi</t>
  </si>
  <si>
    <t>Corvinus University of Budapest, Faculty of Economics</t>
  </si>
  <si>
    <t>Jarosław Krzysztof Kuczer</t>
  </si>
  <si>
    <t>University of Ostrava, Faculty of Arts, Department of History</t>
  </si>
  <si>
    <t>Weronika Maria Parfianowicz</t>
  </si>
  <si>
    <t>Charles University in Prague, Faculty of Arts, Institute of Czech and Comparative Literature and Literary Theory</t>
  </si>
  <si>
    <t>Jan Elantkowski</t>
  </si>
  <si>
    <t>ELTE, Faculty of Humanities, Doctoral School of Art History</t>
  </si>
  <si>
    <t>Radoslaw Tomasz Morawski</t>
  </si>
  <si>
    <t>Matej Bel University, Faculty of Political Sciences and International Relations, Department of  International Relations and Diplomacy</t>
  </si>
  <si>
    <t>Byliński Marcin</t>
  </si>
  <si>
    <t>Constantine the Philosopher University in Nitra, Faculty of Arts, Department of Philosophy</t>
  </si>
  <si>
    <t>Zdzislaw Attila Tatrai</t>
  </si>
  <si>
    <t>Corvinus University of Budapest, Department of Horticulture</t>
  </si>
  <si>
    <t>Łukasz Franczyk</t>
  </si>
  <si>
    <t>Matej Bel University, Faculty of Political Sciences and International Relations, Department of International Relations</t>
  </si>
  <si>
    <t>Ewelina Krystyna Tylec</t>
  </si>
  <si>
    <t>Central European University, Legal Studies Department</t>
  </si>
  <si>
    <t>Agata Matysiok</t>
  </si>
  <si>
    <t>from SK</t>
  </si>
  <si>
    <t>Slávka Otčenášová</t>
  </si>
  <si>
    <t>ELTE, Faculty of Humanities, Department of East European History</t>
  </si>
  <si>
    <t>Mária Ridzoňová Ferenčuhová</t>
  </si>
  <si>
    <t>Adam Hudek</t>
  </si>
  <si>
    <t>Charles University, Faculty of Arts/Institute of Czech History</t>
  </si>
  <si>
    <t>Katarína Lokšová</t>
  </si>
  <si>
    <t xml:space="preserve">University of Warsaw, Faculty of Economic Sciences </t>
  </si>
  <si>
    <t>Lýdia Machová</t>
  </si>
  <si>
    <t>University of Silesia in Katowice, Faculty of Philology</t>
  </si>
  <si>
    <t>Adam Mesiarkin</t>
  </si>
  <si>
    <t>Jagiellonian University, Faculty of History, Institute of History</t>
  </si>
  <si>
    <t>Zuzana Babiaková</t>
  </si>
  <si>
    <t>Warsaw School of Economics, Faculty of International Economic Relations</t>
  </si>
  <si>
    <t>Pavol Matula</t>
  </si>
  <si>
    <t>Warsaw University, Faculty of History, Institute of History</t>
  </si>
  <si>
    <t>Peter Badač</t>
  </si>
  <si>
    <t>Academy of Performing Arts Prague</t>
  </si>
  <si>
    <t>Bdáta Zsideková</t>
  </si>
  <si>
    <t>Budapest University of Technology and Economics, Faculty of Civil Engineering</t>
  </si>
  <si>
    <t>Soňa Pavlovičová</t>
  </si>
  <si>
    <t>Academy of Fine Arts in Warsaw, Faculty of Conservation and Restoaration of Works of Art</t>
  </si>
  <si>
    <t>Marian Balko</t>
  </si>
  <si>
    <t>Moholy-Nagy University of Art and Design (MOME), Media Institute</t>
  </si>
  <si>
    <t>Mária Tömösváryová</t>
  </si>
  <si>
    <t>Central European University, History Department</t>
  </si>
  <si>
    <t>Kamila Beňová</t>
  </si>
  <si>
    <t>Charles University, Department of General Anthropology</t>
  </si>
  <si>
    <t>Veronika Korčeková</t>
  </si>
  <si>
    <t>Central European University, Department of Public Policy</t>
  </si>
  <si>
    <t>Mária Kozmová</t>
  </si>
  <si>
    <t>Charles University, Faculty of Pharmacy in Hradec Králové</t>
  </si>
  <si>
    <t>Barbora Lacková</t>
  </si>
  <si>
    <t>Barbara Mitrová</t>
  </si>
  <si>
    <t>Academy of Performing Arts in Prague, Theatre Faculty, Dpt of Theatre Management</t>
  </si>
  <si>
    <t>Beáta Pintérová</t>
  </si>
  <si>
    <t>Charles University, Faculty of Arts, Institute of Czech History</t>
  </si>
  <si>
    <r>
      <t>list of substitutes</t>
    </r>
    <r>
      <rPr>
        <sz val="10"/>
        <color indexed="8"/>
        <rFont val="Arial"/>
        <family val="2"/>
      </rPr>
      <t xml:space="preserve"> that may be supported in case some of the above mentioned scholars cancelled their scholarship project implementation</t>
    </r>
  </si>
  <si>
    <t xml:space="preserve">there are no substitutes from CZ </t>
  </si>
  <si>
    <t>Zsuzsanna Csontos</t>
  </si>
  <si>
    <t>Adam Mickiewicz University, Faculty of Political Science and Journalism</t>
  </si>
  <si>
    <t>Edit Csavajda</t>
  </si>
  <si>
    <t>University of Warsaw, Faculty of Economic Sciences</t>
  </si>
  <si>
    <t>Daniel Draskoczy</t>
  </si>
  <si>
    <t>Masaryk University, Faculty of Arts, Dpt of Romance Languages</t>
  </si>
  <si>
    <t>Krzysztof Lukaszkowicz</t>
  </si>
  <si>
    <t xml:space="preserve">University of West Bohemia, Faculty of Mechanical Engineering, Department of Material Science and Techology </t>
  </si>
  <si>
    <t>Adam Maciej Guzowski</t>
  </si>
  <si>
    <t>Charles University, Faculty of Social Sciences/ Institute of Political Studies</t>
  </si>
  <si>
    <t>Michał Jakub Kocikowski</t>
  </si>
  <si>
    <t>Central European University, Department of Sociology and Social Anthropology</t>
  </si>
  <si>
    <t>Gábor Csanda</t>
  </si>
  <si>
    <t>University of Economics, International Business Program</t>
  </si>
  <si>
    <t>Kamil Dolinský</t>
  </si>
  <si>
    <t>Czech Technical University in Prague,Faculty of Electrical Engineering</t>
  </si>
  <si>
    <t>Ivan Frolov</t>
  </si>
  <si>
    <t>RU</t>
  </si>
  <si>
    <t>University of South Bohemia, Faculty of Science, Department of Botany</t>
  </si>
  <si>
    <t>Milica Zdihan</t>
  </si>
  <si>
    <t>RS</t>
  </si>
  <si>
    <t>Janacek Academy of Music and Performing Arts in Brno, Faculty of Music, Flute Department</t>
  </si>
  <si>
    <t>Diana Cucos</t>
  </si>
  <si>
    <t>MD</t>
  </si>
  <si>
    <t>Charles University in Prague, Faculty of Law, Dept of International Law</t>
  </si>
  <si>
    <t>Jasna Cizler</t>
  </si>
  <si>
    <t>Czech Technical University in Prague, Faculty of Architecture/Research Centre for Industrial Heritage and Departments of Town or Spatial Planning</t>
  </si>
  <si>
    <t>Ivona Tadic</t>
  </si>
  <si>
    <t>BA</t>
  </si>
  <si>
    <t>Nermina Blazevic</t>
  </si>
  <si>
    <t>Masaryk University, Faculty of Social Studies, Dpt ot Sociology</t>
  </si>
  <si>
    <t>Elizaveta Zvonareva</t>
  </si>
  <si>
    <t>University of Veterinary and Pharmaceutical Sciences, Clinic of Ruminants and Swine Diseases</t>
  </si>
  <si>
    <t>Alen Haskovic</t>
  </si>
  <si>
    <t>Levon Nikolyan</t>
  </si>
  <si>
    <t>AM</t>
  </si>
  <si>
    <t>Anglo-American University in Prague, School of International Relations and Diplomacy</t>
  </si>
  <si>
    <r>
      <t xml:space="preserve">TG 200 / </t>
    </r>
    <r>
      <rPr>
        <sz val="10"/>
        <color indexed="10"/>
        <rFont val="Arial"/>
        <family val="2"/>
      </rPr>
      <t>3 semesters</t>
    </r>
  </si>
  <si>
    <t>Eldar Jakupovic</t>
  </si>
  <si>
    <t>Milan Dojchinovski</t>
  </si>
  <si>
    <t>MK</t>
  </si>
  <si>
    <t>Czech Technical University in Prague, Faculty of Information Technology, Department of Software Engineering</t>
  </si>
  <si>
    <t>Grigori Badalyan</t>
  </si>
  <si>
    <t>Corvinus University of Budapest, Faculty of Food Science</t>
  </si>
  <si>
    <t>Anna Shmytkova</t>
  </si>
  <si>
    <t xml:space="preserve">Corvinus University of Budapest, Faculty of Public Administration, Department of Public Management and Urban Studies </t>
  </si>
  <si>
    <t>Ramil Azmammadov</t>
  </si>
  <si>
    <t>AZ</t>
  </si>
  <si>
    <t>Szent Istvan University, Faculty of Economics and Social Science</t>
  </si>
  <si>
    <t>Azra Pjanic</t>
  </si>
  <si>
    <t>Central European University, Department of Nationalism Studies</t>
  </si>
  <si>
    <t>Elnara Naghiyeva</t>
  </si>
  <si>
    <t>Szent Istvan University, Faculty of Economics and Social Sciences, Institute of Regional Economics and Rural Development</t>
  </si>
  <si>
    <t>Hovsep Patvakanyan</t>
  </si>
  <si>
    <t>Central European University, Faculty of Social Sciences</t>
  </si>
  <si>
    <t>Olga Stepanova</t>
  </si>
  <si>
    <t>Corvinus University of Budapest, Faculty of Economics, Comparative European Economic and Business Studies</t>
  </si>
  <si>
    <t>Uros Dakic</t>
  </si>
  <si>
    <t>Central European University, Department of Medieval Studies</t>
  </si>
  <si>
    <t>Sophio Ugrekhelidze</t>
  </si>
  <si>
    <t>GE</t>
  </si>
  <si>
    <t>Jelena Belic</t>
  </si>
  <si>
    <t>Shota Gvaramadze</t>
  </si>
  <si>
    <t>Bojana Kocijan</t>
  </si>
  <si>
    <t>HR</t>
  </si>
  <si>
    <t>Central European University, Department of Political Science</t>
  </si>
  <si>
    <t>Maryna Tkeshelashvili</t>
  </si>
  <si>
    <t>Warsaw School of Economics, Collegium of World Economy, Department of Tourism Studies</t>
  </si>
  <si>
    <t>Nazakat Mammadguliyeva</t>
  </si>
  <si>
    <t>Wroclaw University, Faculty of Philology, Department of Polish Philology</t>
  </si>
  <si>
    <t>David Kurashvili</t>
  </si>
  <si>
    <t>University of Wroclaw, Faculty of Social Sciences/ Institute of International Studies, Department of Eastern Studies</t>
  </si>
  <si>
    <t>Vahram Mkhitaryan</t>
  </si>
  <si>
    <t>Academy of Fine Arts in Warsaw, Media Art Institute, Dept of Media Art</t>
  </si>
  <si>
    <t>Leyla Sadraddinova</t>
  </si>
  <si>
    <t>University of Warsaw, Faculty of Journalism and Political Science</t>
  </si>
  <si>
    <t>Yulia Gordeeva</t>
  </si>
  <si>
    <t>Nicolaus Copernicus University in Torun, Faculty of Politology and International Studies / Institute of International Relations</t>
  </si>
  <si>
    <t>Robert Chavchanidze</t>
  </si>
  <si>
    <t>University of Wroclaw, Faculty of Social Sciences, Department of European Studies</t>
  </si>
  <si>
    <t>Dina Vishnyatskaya</t>
  </si>
  <si>
    <t>University of Warsaw, Centre for Europe</t>
  </si>
  <si>
    <t>Marko Pavlovic</t>
  </si>
  <si>
    <t>Gdansk University of Technology, Faculty of Civil and Environmental Engineering</t>
  </si>
  <si>
    <t>Anel Mammadova</t>
  </si>
  <si>
    <t>University of Warsaw, Institute of Genetics and Biotechnology, Faculty of Biology</t>
  </si>
  <si>
    <r>
      <t xml:space="preserve">TG 200 / </t>
    </r>
    <r>
      <rPr>
        <sz val="11"/>
        <color indexed="10"/>
        <rFont val="Calibri"/>
        <family val="2"/>
      </rPr>
      <t xml:space="preserve">3 semesters </t>
    </r>
  </si>
  <si>
    <t>Gohar Badalyan</t>
  </si>
  <si>
    <t>Darko Karacic</t>
  </si>
  <si>
    <t>University of Pavol Jozef Safarik in Kosice, Department of History</t>
  </si>
  <si>
    <t>Davit Babayan</t>
  </si>
  <si>
    <t>Giorgi Bobghiashvili</t>
  </si>
  <si>
    <t>Anna Mkhitaryan</t>
  </si>
  <si>
    <t>Comenius University in Bratislava, Faculty of Management</t>
  </si>
  <si>
    <t>Otar Saralidze</t>
  </si>
  <si>
    <t>Aghunik Stepanyan</t>
  </si>
  <si>
    <t>Comenius University in Bratislava, Faculty of Education, German Language and Literature</t>
  </si>
  <si>
    <t>Dimitri Iobadze</t>
  </si>
  <si>
    <t>Comenius University in Bratislava, Faculty of Management, Department of Strategic Management</t>
  </si>
  <si>
    <r>
      <t xml:space="preserve">TG 200 / </t>
    </r>
    <r>
      <rPr>
        <sz val="10"/>
        <color indexed="10"/>
        <rFont val="Arial"/>
        <family val="2"/>
      </rPr>
      <t>2 semesters</t>
    </r>
  </si>
  <si>
    <t>Gocha Shishinashvili</t>
  </si>
  <si>
    <t>Jasmin Porcic</t>
  </si>
  <si>
    <t>Masaryk University in Brno, Faculty of Social Studies, Department of International Relations and European Studies</t>
  </si>
  <si>
    <t>Ilya Rudomilov</t>
  </si>
  <si>
    <t>Czech Technical University in Prague, Faculty of Electrical Engineering, Department of Computer Science and Engineering</t>
  </si>
  <si>
    <t>Dragana Kusljic</t>
  </si>
  <si>
    <t>Natalya Turkina</t>
  </si>
  <si>
    <t>Alexander Shevyakov</t>
  </si>
  <si>
    <t>Corvinus University of Budapest, Institute for Social and European Studies in Koszeg</t>
  </si>
  <si>
    <t>Natia Mateshvili</t>
  </si>
  <si>
    <t>Central European University, Department of Philosophy</t>
  </si>
  <si>
    <t xml:space="preserve">Tatiana Juravscaia </t>
  </si>
  <si>
    <t xml:space="preserve">Gevorg Baghdasaryan </t>
  </si>
  <si>
    <t>Adam Mieckiwisz university in Poznan, Faculty of Pedagogy and Fine Arts</t>
  </si>
  <si>
    <t xml:space="preserve">Victoria Gromova </t>
  </si>
  <si>
    <t>Wroclaw Technical University, Faculty of Computer Science and Management</t>
  </si>
  <si>
    <t>Shota Dzneladze</t>
  </si>
  <si>
    <t>Nino Shvangiradze</t>
  </si>
  <si>
    <t>Nino Gvantseladze</t>
  </si>
  <si>
    <t>VSP recommended Out-going Scholars 2011</t>
  </si>
  <si>
    <t>Václav Novotný</t>
  </si>
  <si>
    <t>Tbilisi State Medical University, Faculty of Medicine</t>
  </si>
  <si>
    <t>Lenka Malíková</t>
  </si>
  <si>
    <t>University of Zagreb, Faculty of Science, Institute of Botany</t>
  </si>
  <si>
    <t xml:space="preserve">total </t>
  </si>
  <si>
    <t>Marianna Nagy</t>
  </si>
  <si>
    <t>University of Zagreb, Faculty of Humanities and Social Sciences, Dpt of History</t>
  </si>
  <si>
    <t>Ágnes Erőss</t>
  </si>
  <si>
    <t>Yerevan State University, Faculty of Geography and Geology, Department of Social-Economic Geography</t>
  </si>
  <si>
    <t>Fanni Lukácsy</t>
  </si>
  <si>
    <t>Sarajevo School of Science and Technology, Faculty of Economics</t>
  </si>
  <si>
    <t>Péter Langenthal</t>
  </si>
  <si>
    <t>University of Zagreb, Faculty of Philosophy</t>
  </si>
  <si>
    <t>Jakub Grzegorz Osiecki</t>
  </si>
  <si>
    <t>National Academy of Sciences of Armenia, Institute of Archaeology and Ethnography, Department of Current Anthropological Studies</t>
  </si>
  <si>
    <t>Magdalena Mazur</t>
  </si>
  <si>
    <t>University of Zagreb, Faculty of Political Science</t>
  </si>
  <si>
    <t>Artur Kinasz</t>
  </si>
  <si>
    <t>Lviv Academy of Commerce, Centre of History and Politology</t>
  </si>
  <si>
    <t>Joanna Zeber</t>
  </si>
  <si>
    <t>Sarajishvili Tbilisi State Conservatoire, International Research Centre for International Polyphony</t>
  </si>
  <si>
    <t>Aneta Homzová</t>
  </si>
  <si>
    <t>University of Belgrade, Faculty of Philology, Dpt. of Slavic Studies</t>
  </si>
  <si>
    <t>Marek Mikuš</t>
  </si>
  <si>
    <t>University of Belgrade, Faculty of Philosophy</t>
  </si>
  <si>
    <t>Veronika Pulišová</t>
  </si>
  <si>
    <t>Taras Shevchenko National University of Kyiv, Dpt. of International Relations</t>
  </si>
  <si>
    <t>Peter Rusiňák</t>
  </si>
  <si>
    <t>Uzhhorod National University, Scientific Centre of European Studies</t>
  </si>
  <si>
    <t>Marcela Barčáková</t>
  </si>
  <si>
    <t>reserve list</t>
  </si>
  <si>
    <t>there are no substitutes from CZ and SK</t>
  </si>
  <si>
    <t>Katalin Tóth</t>
  </si>
  <si>
    <t>Ivane Javakhishvili Tbilisi State University, Faculty of Social and Political Studies</t>
  </si>
  <si>
    <t>Katarzyna Wanda Sudnik</t>
  </si>
  <si>
    <t>University of Montenegro, Faculty of Philosophy in Nikšić, Department of Montenegrin Language and South Slavic Literatures</t>
  </si>
  <si>
    <t>ME</t>
  </si>
  <si>
    <t>Marta Lena Graban-Butryn</t>
  </si>
  <si>
    <t>Ternopil V.Hnatiuk National Pedagogical University, Faculty of History, Department of the History of Ukraine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</si>
</sst>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/dd/yyyy"/>
  </numFmts>
  <fonts count="46">
    <font>
      <sz val="11"/>
      <color indexed="8"/>
      <name val="Calibri"/>
      <family val="2"/>
    </font>
    <font>
      <sz val="10"/>
      <name val="Arial"/>
      <family val="0"/>
    </font>
    <font>
      <sz val="10"/>
      <name val="Arial CE"/>
      <family val="2"/>
    </font>
    <font>
      <b/>
      <sz val="11"/>
      <color indexed="8"/>
      <name val="Calibri"/>
      <family val="2"/>
    </font>
    <font>
      <b/>
      <sz val="9"/>
      <name val="Arial CE"/>
      <family val="2"/>
    </font>
    <font>
      <b/>
      <sz val="10"/>
      <name val="Arial CE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0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5" applyNumberFormat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1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69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4" fillId="33" borderId="10" xfId="55" applyFont="1" applyFill="1" applyBorder="1" applyAlignment="1">
      <alignment horizontal="center"/>
      <protection/>
    </xf>
    <xf numFmtId="0" fontId="5" fillId="33" borderId="10" xfId="55" applyFont="1" applyFill="1" applyBorder="1" applyAlignment="1">
      <alignment horizontal="center"/>
      <protection/>
    </xf>
    <xf numFmtId="0" fontId="3" fillId="33" borderId="10" xfId="0" applyFont="1" applyFill="1" applyBorder="1" applyAlignment="1">
      <alignment horizontal="center" textRotation="90"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textRotation="90" wrapText="1"/>
    </xf>
    <xf numFmtId="0" fontId="0" fillId="33" borderId="10" xfId="0" applyFont="1" applyFill="1" applyBorder="1" applyAlignment="1">
      <alignment textRotation="90" wrapText="1"/>
    </xf>
    <xf numFmtId="0" fontId="2" fillId="33" borderId="10" xfId="55" applyFont="1" applyFill="1" applyBorder="1" applyAlignment="1">
      <alignment horizontal="center" wrapText="1"/>
      <protection/>
    </xf>
    <xf numFmtId="0" fontId="1" fillId="34" borderId="10" xfId="61" applyFont="1" applyFill="1" applyBorder="1" applyAlignment="1">
      <alignment horizontal="left"/>
      <protection/>
    </xf>
    <xf numFmtId="0" fontId="1" fillId="34" borderId="10" xfId="62" applyFont="1" applyFill="1" applyBorder="1">
      <alignment/>
      <protection/>
    </xf>
    <xf numFmtId="0" fontId="1" fillId="34" borderId="10" xfId="0" applyFont="1" applyFill="1" applyBorder="1" applyAlignment="1">
      <alignment/>
    </xf>
    <xf numFmtId="0" fontId="1" fillId="0" borderId="10" xfId="0" applyFont="1" applyBorder="1" applyAlignment="1">
      <alignment wrapText="1"/>
    </xf>
    <xf numFmtId="0" fontId="1" fillId="34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3" fontId="1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right"/>
    </xf>
    <xf numFmtId="0" fontId="1" fillId="0" borderId="0" xfId="0" applyFont="1" applyAlignment="1">
      <alignment/>
    </xf>
    <xf numFmtId="0" fontId="6" fillId="34" borderId="10" xfId="61" applyFont="1" applyFill="1" applyBorder="1" applyAlignment="1">
      <alignment horizontal="left"/>
      <protection/>
    </xf>
    <xf numFmtId="0" fontId="6" fillId="34" borderId="10" xfId="62" applyFont="1" applyFill="1" applyBorder="1">
      <alignment/>
      <protection/>
    </xf>
    <xf numFmtId="0" fontId="6" fillId="34" borderId="10" xfId="0" applyFont="1" applyFill="1" applyBorder="1" applyAlignment="1">
      <alignment/>
    </xf>
    <xf numFmtId="0" fontId="1" fillId="34" borderId="10" xfId="0" applyFont="1" applyFill="1" applyBorder="1" applyAlignment="1">
      <alignment wrapText="1" shrinkToFit="1"/>
    </xf>
    <xf numFmtId="0" fontId="6" fillId="34" borderId="1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1" fillId="34" borderId="10" xfId="0" applyFont="1" applyFill="1" applyBorder="1" applyAlignment="1">
      <alignment wrapText="1"/>
    </xf>
    <xf numFmtId="0" fontId="1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/>
    </xf>
    <xf numFmtId="0" fontId="1" fillId="0" borderId="10" xfId="62" applyFont="1" applyBorder="1" applyAlignment="1">
      <alignment horizontal="left"/>
      <protection/>
    </xf>
    <xf numFmtId="0" fontId="1" fillId="0" borderId="10" xfId="65" applyFont="1" applyBorder="1">
      <alignment/>
      <protection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3" fontId="1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0" fontId="6" fillId="0" borderId="10" xfId="67" applyFont="1" applyBorder="1" applyAlignment="1">
      <alignment horizontal="left"/>
      <protection/>
    </xf>
    <xf numFmtId="0" fontId="6" fillId="0" borderId="10" xfId="68" applyFont="1" applyBorder="1">
      <alignment/>
      <protection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3" fontId="6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6" fillId="0" borderId="10" xfId="67" applyFont="1" applyFill="1" applyBorder="1" applyAlignment="1">
      <alignment horizontal="left"/>
      <protection/>
    </xf>
    <xf numFmtId="0" fontId="6" fillId="0" borderId="10" xfId="68" applyFont="1" applyBorder="1" applyAlignment="1">
      <alignment wrapText="1"/>
      <protection/>
    </xf>
    <xf numFmtId="0" fontId="8" fillId="0" borderId="10" xfId="0" applyFont="1" applyBorder="1" applyAlignment="1">
      <alignment wrapText="1"/>
    </xf>
    <xf numFmtId="0" fontId="1" fillId="33" borderId="10" xfId="55" applyFont="1" applyFill="1" applyBorder="1" applyAlignment="1">
      <alignment horizontal="center" wrapText="1"/>
      <protection/>
    </xf>
    <xf numFmtId="0" fontId="1" fillId="0" borderId="10" xfId="64" applyFont="1" applyBorder="1" applyAlignment="1">
      <alignment horizontal="left"/>
      <protection/>
    </xf>
    <xf numFmtId="0" fontId="1" fillId="34" borderId="10" xfId="0" applyFont="1" applyFill="1" applyBorder="1" applyAlignment="1">
      <alignment wrapText="1"/>
    </xf>
    <xf numFmtId="0" fontId="9" fillId="0" borderId="0" xfId="0" applyFont="1" applyAlignment="1">
      <alignment/>
    </xf>
    <xf numFmtId="0" fontId="1" fillId="0" borderId="10" xfId="0" applyFont="1" applyBorder="1" applyAlignment="1">
      <alignment wrapText="1" shrinkToFit="1"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 shrinkToFit="1"/>
    </xf>
    <xf numFmtId="0" fontId="1" fillId="0" borderId="10" xfId="0" applyFont="1" applyFill="1" applyBorder="1" applyAlignment="1">
      <alignment/>
    </xf>
    <xf numFmtId="0" fontId="9" fillId="0" borderId="0" xfId="0" applyFont="1" applyFill="1" applyAlignment="1">
      <alignment/>
    </xf>
    <xf numFmtId="0" fontId="1" fillId="0" borderId="10" xfId="64" applyFont="1" applyBorder="1" applyAlignment="1">
      <alignment horizontal="left" wrapText="1"/>
      <protection/>
    </xf>
    <xf numFmtId="0" fontId="8" fillId="0" borderId="0" xfId="0" applyFont="1" applyAlignment="1">
      <alignment/>
    </xf>
    <xf numFmtId="0" fontId="10" fillId="33" borderId="10" xfId="0" applyFont="1" applyFill="1" applyBorder="1" applyAlignment="1">
      <alignment horizontal="center" wrapText="1"/>
    </xf>
    <xf numFmtId="0" fontId="1" fillId="0" borderId="10" xfId="61" applyFont="1" applyBorder="1" applyAlignment="1">
      <alignment horizontal="left"/>
      <protection/>
    </xf>
    <xf numFmtId="0" fontId="1" fillId="0" borderId="10" xfId="62" applyFont="1" applyBorder="1">
      <alignment/>
      <protection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1" fillId="0" borderId="10" xfId="62" applyFont="1" applyFill="1" applyBorder="1" applyAlignment="1">
      <alignment horizontal="left"/>
      <protection/>
    </xf>
    <xf numFmtId="0" fontId="1" fillId="0" borderId="10" xfId="65" applyFont="1" applyFill="1" applyBorder="1">
      <alignment/>
      <protection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33" borderId="10" xfId="0" applyFont="1" applyFill="1" applyBorder="1" applyAlignment="1">
      <alignment wrapText="1"/>
    </xf>
    <xf numFmtId="0" fontId="1" fillId="0" borderId="10" xfId="59" applyFont="1" applyBorder="1" applyAlignment="1">
      <alignment horizontal="left"/>
      <protection/>
    </xf>
    <xf numFmtId="0" fontId="1" fillId="0" borderId="10" xfId="60" applyFont="1" applyBorder="1">
      <alignment/>
      <protection/>
    </xf>
    <xf numFmtId="0" fontId="8" fillId="0" borderId="0" xfId="0" applyFont="1" applyAlignment="1">
      <alignment/>
    </xf>
    <xf numFmtId="0" fontId="1" fillId="0" borderId="10" xfId="59" applyFont="1" applyBorder="1" applyAlignment="1">
      <alignment horizontal="left"/>
      <protection/>
    </xf>
    <xf numFmtId="0" fontId="1" fillId="0" borderId="10" xfId="60" applyFont="1" applyBorder="1">
      <alignment/>
      <protection/>
    </xf>
    <xf numFmtId="0" fontId="1" fillId="0" borderId="10" xfId="59" applyFont="1" applyFill="1" applyBorder="1" applyAlignment="1">
      <alignment horizontal="left"/>
      <protection/>
    </xf>
    <xf numFmtId="0" fontId="1" fillId="0" borderId="10" xfId="60" applyFont="1" applyFill="1" applyBorder="1">
      <alignment/>
      <protection/>
    </xf>
    <xf numFmtId="0" fontId="1" fillId="0" borderId="10" xfId="57" applyFont="1" applyFill="1" applyBorder="1" applyAlignment="1">
      <alignment horizontal="left"/>
      <protection/>
    </xf>
    <xf numFmtId="0" fontId="1" fillId="0" borderId="10" xfId="58" applyFont="1" applyFill="1" applyBorder="1">
      <alignment/>
      <protection/>
    </xf>
    <xf numFmtId="0" fontId="8" fillId="0" borderId="0" xfId="0" applyFont="1" applyFill="1" applyAlignment="1">
      <alignment/>
    </xf>
    <xf numFmtId="0" fontId="6" fillId="0" borderId="10" xfId="57" applyFont="1" applyBorder="1" applyAlignment="1">
      <alignment horizontal="left"/>
      <protection/>
    </xf>
    <xf numFmtId="0" fontId="6" fillId="0" borderId="10" xfId="58" applyFont="1" applyBorder="1" applyAlignment="1">
      <alignment wrapText="1"/>
      <protection/>
    </xf>
    <xf numFmtId="0" fontId="6" fillId="0" borderId="10" xfId="58" applyFont="1" applyBorder="1">
      <alignment/>
      <protection/>
    </xf>
    <xf numFmtId="0" fontId="1" fillId="0" borderId="10" xfId="60" applyFont="1" applyBorder="1" applyAlignment="1">
      <alignment horizontal="left"/>
      <protection/>
    </xf>
    <xf numFmtId="0" fontId="1" fillId="0" borderId="0" xfId="59" applyFont="1" applyBorder="1" applyAlignment="1">
      <alignment horizontal="left"/>
      <protection/>
    </xf>
    <xf numFmtId="0" fontId="1" fillId="0" borderId="0" xfId="60" applyFont="1" applyBorder="1">
      <alignment/>
      <protection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right"/>
    </xf>
    <xf numFmtId="0" fontId="1" fillId="0" borderId="10" xfId="0" applyFont="1" applyBorder="1" applyAlignment="1">
      <alignment wrapText="1" shrinkToFit="1"/>
    </xf>
    <xf numFmtId="0" fontId="1" fillId="0" borderId="10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left"/>
    </xf>
    <xf numFmtId="0" fontId="1" fillId="0" borderId="10" xfId="0" applyFont="1" applyBorder="1" applyAlignment="1">
      <alignment vertical="top" wrapText="1"/>
    </xf>
    <xf numFmtId="0" fontId="1" fillId="0" borderId="10" xfId="0" applyFont="1" applyFill="1" applyBorder="1" applyAlignment="1">
      <alignment horizontal="left" wrapText="1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wrapText="1"/>
    </xf>
    <xf numFmtId="0" fontId="6" fillId="0" borderId="10" xfId="0" applyFont="1" applyFill="1" applyBorder="1" applyAlignment="1">
      <alignment horizontal="right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wrapText="1"/>
    </xf>
    <xf numFmtId="0" fontId="0" fillId="0" borderId="0" xfId="0" applyFill="1" applyAlignment="1">
      <alignment/>
    </xf>
    <xf numFmtId="1" fontId="1" fillId="0" borderId="10" xfId="0" applyNumberFormat="1" applyFont="1" applyFill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7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 wrapText="1"/>
    </xf>
    <xf numFmtId="0" fontId="1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1" fillId="34" borderId="10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1" fillId="34" borderId="10" xfId="56" applyFont="1" applyFill="1" applyBorder="1">
      <alignment/>
      <protection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/>
    </xf>
    <xf numFmtId="0" fontId="1" fillId="0" borderId="10" xfId="0" applyFont="1" applyBorder="1" applyAlignment="1">
      <alignment horizontal="left"/>
    </xf>
    <xf numFmtId="0" fontId="1" fillId="34" borderId="10" xfId="0" applyFont="1" applyFill="1" applyBorder="1" applyAlignment="1">
      <alignment horizontal="center"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164" fontId="1" fillId="0" borderId="10" xfId="0" applyNumberFormat="1" applyFont="1" applyBorder="1" applyAlignment="1">
      <alignment horizontal="left"/>
    </xf>
    <xf numFmtId="0" fontId="1" fillId="34" borderId="10" xfId="55" applyFont="1" applyFill="1" applyBorder="1" applyAlignment="1">
      <alignment horizontal="left"/>
      <protection/>
    </xf>
    <xf numFmtId="0" fontId="6" fillId="0" borderId="10" xfId="0" applyFont="1" applyBorder="1" applyAlignment="1">
      <alignment horizontal="left"/>
    </xf>
    <xf numFmtId="3" fontId="6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6" fillId="0" borderId="10" xfId="0" applyFont="1" applyFill="1" applyBorder="1" applyAlignment="1">
      <alignment horizontal="left"/>
    </xf>
    <xf numFmtId="0" fontId="0" fillId="0" borderId="10" xfId="0" applyFont="1" applyBorder="1" applyAlignment="1">
      <alignment wrapText="1"/>
    </xf>
    <xf numFmtId="0" fontId="11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0" fontId="6" fillId="0" borderId="10" xfId="66" applyFont="1" applyBorder="1">
      <alignment/>
      <protection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/>
    </xf>
    <xf numFmtId="3" fontId="7" fillId="0" borderId="0" xfId="0" applyNumberFormat="1" applyFont="1" applyFill="1" applyAlignment="1">
      <alignment/>
    </xf>
    <xf numFmtId="0" fontId="1" fillId="0" borderId="10" xfId="66" applyFont="1" applyBorder="1">
      <alignment/>
      <protection/>
    </xf>
    <xf numFmtId="0" fontId="1" fillId="0" borderId="10" xfId="63" applyFont="1" applyBorder="1">
      <alignment/>
      <protection/>
    </xf>
    <xf numFmtId="3" fontId="1" fillId="0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right"/>
    </xf>
    <xf numFmtId="0" fontId="11" fillId="0" borderId="10" xfId="0" applyFont="1" applyBorder="1" applyAlignment="1">
      <alignment horizontal="right"/>
    </xf>
    <xf numFmtId="0" fontId="11" fillId="0" borderId="10" xfId="0" applyFont="1" applyBorder="1" applyAlignment="1">
      <alignment horizontal="right" wrapText="1"/>
    </xf>
    <xf numFmtId="0" fontId="1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wrapText="1"/>
    </xf>
    <xf numFmtId="0" fontId="9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10" xfId="0" applyFont="1" applyBorder="1" applyAlignment="1">
      <alignment horizontal="center" vertical="center"/>
    </xf>
    <xf numFmtId="0" fontId="1" fillId="0" borderId="10" xfId="66" applyFont="1" applyBorder="1" applyAlignment="1">
      <alignment horizontal="left" vertical="center"/>
      <protection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0" fontId="1" fillId="0" borderId="13" xfId="0" applyFont="1" applyFill="1" applyBorder="1" applyAlignment="1">
      <alignment wrapText="1"/>
    </xf>
    <xf numFmtId="0" fontId="8" fillId="0" borderId="0" xfId="0" applyFont="1" applyBorder="1" applyAlignment="1">
      <alignment/>
    </xf>
    <xf numFmtId="0" fontId="8" fillId="0" borderId="0" xfId="66" applyFont="1" applyBorder="1">
      <alignment/>
      <protection/>
    </xf>
    <xf numFmtId="0" fontId="8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wrapText="1"/>
    </xf>
    <xf numFmtId="0" fontId="1" fillId="0" borderId="10" xfId="66" applyFont="1" applyBorder="1" applyAlignment="1">
      <alignment wrapText="1"/>
      <protection/>
    </xf>
    <xf numFmtId="0" fontId="1" fillId="0" borderId="0" xfId="0" applyFont="1" applyFill="1" applyAlignment="1">
      <alignment/>
    </xf>
    <xf numFmtId="0" fontId="10" fillId="33" borderId="10" xfId="0" applyFont="1" applyFill="1" applyBorder="1" applyAlignment="1">
      <alignment horizontal="center" wrapText="1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Check Cell" xfId="51"/>
    <cellStyle name="Input" xfId="52"/>
    <cellStyle name="Linked Cell" xfId="53"/>
    <cellStyle name="Neutral" xfId="54"/>
    <cellStyle name="Normal 2" xfId="55"/>
    <cellStyle name="Normal 5" xfId="56"/>
    <cellStyle name="normálne 11" xfId="57"/>
    <cellStyle name="normálne 12" xfId="58"/>
    <cellStyle name="normálne 15" xfId="59"/>
    <cellStyle name="normálne 16" xfId="60"/>
    <cellStyle name="normálne 18" xfId="61"/>
    <cellStyle name="normálne 19" xfId="62"/>
    <cellStyle name="normálne 2" xfId="63"/>
    <cellStyle name="normálne 20" xfId="64"/>
    <cellStyle name="normálne 21" xfId="65"/>
    <cellStyle name="normálne 3" xfId="66"/>
    <cellStyle name="normálne 6" xfId="67"/>
    <cellStyle name="normálne 8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1">
      <selection activeCell="A1" sqref="A1"/>
    </sheetView>
  </sheetViews>
  <sheetFormatPr defaultColWidth="8.8515625" defaultRowHeight="15"/>
  <cols>
    <col min="1" max="1" width="8.8515625" style="0" customWidth="1"/>
    <col min="2" max="2" width="18.421875" style="0" customWidth="1"/>
    <col min="3" max="3" width="3.421875" style="0" customWidth="1"/>
    <col min="4" max="4" width="59.28125" style="0" customWidth="1"/>
    <col min="5" max="5" width="3.28125" style="0" customWidth="1"/>
    <col min="6" max="6" width="11.8515625" style="0" customWidth="1"/>
    <col min="7" max="7" width="7.421875" style="0" customWidth="1"/>
    <col min="8" max="8" width="7.28125" style="0" customWidth="1"/>
    <col min="9" max="9" width="10.421875" style="0" customWidth="1"/>
  </cols>
  <sheetData>
    <row r="1" spans="1:6" ht="15">
      <c r="A1" s="1" t="s">
        <v>0</v>
      </c>
      <c r="E1" s="2"/>
      <c r="F1" s="2"/>
    </row>
    <row r="2" spans="5:6" ht="15">
      <c r="E2" s="2"/>
      <c r="F2" s="2"/>
    </row>
    <row r="3" spans="1:6" ht="15">
      <c r="A3" s="1" t="s">
        <v>1</v>
      </c>
      <c r="E3" s="2"/>
      <c r="F3" s="2"/>
    </row>
    <row r="4" spans="1:9" ht="99">
      <c r="A4" s="3" t="s">
        <v>2</v>
      </c>
      <c r="B4" s="4" t="s">
        <v>3</v>
      </c>
      <c r="C4" s="5" t="s">
        <v>4</v>
      </c>
      <c r="D4" s="6" t="s">
        <v>5</v>
      </c>
      <c r="E4" s="5" t="s">
        <v>6</v>
      </c>
      <c r="F4" s="7" t="s">
        <v>7</v>
      </c>
      <c r="G4" s="8" t="s">
        <v>8</v>
      </c>
      <c r="H4" s="9" t="s">
        <v>9</v>
      </c>
      <c r="I4" s="10" t="s">
        <v>10</v>
      </c>
    </row>
    <row r="5" spans="1:9" s="19" customFormat="1" ht="25.5">
      <c r="A5" s="11">
        <v>51100322</v>
      </c>
      <c r="B5" s="12" t="s">
        <v>11</v>
      </c>
      <c r="C5" s="13" t="s">
        <v>12</v>
      </c>
      <c r="D5" s="14" t="s">
        <v>13</v>
      </c>
      <c r="E5" s="15" t="s">
        <v>14</v>
      </c>
      <c r="F5" s="16" t="s">
        <v>15</v>
      </c>
      <c r="G5" s="17">
        <v>2300</v>
      </c>
      <c r="H5" s="17">
        <v>1500</v>
      </c>
      <c r="I5" s="18"/>
    </row>
    <row r="6" spans="1:9" s="25" customFormat="1" ht="25.5">
      <c r="A6" s="20">
        <v>51100523</v>
      </c>
      <c r="B6" s="21" t="s">
        <v>16</v>
      </c>
      <c r="C6" s="22" t="s">
        <v>12</v>
      </c>
      <c r="D6" s="23" t="s">
        <v>17</v>
      </c>
      <c r="E6" s="24" t="s">
        <v>14</v>
      </c>
      <c r="F6" s="16" t="s">
        <v>15</v>
      </c>
      <c r="G6" s="17">
        <v>4600</v>
      </c>
      <c r="H6" s="17">
        <v>3000</v>
      </c>
      <c r="I6" s="18">
        <v>200</v>
      </c>
    </row>
    <row r="7" spans="1:9" s="25" customFormat="1" ht="25.5">
      <c r="A7" s="11">
        <v>51100208</v>
      </c>
      <c r="B7" s="21" t="s">
        <v>18</v>
      </c>
      <c r="C7" s="22" t="s">
        <v>12</v>
      </c>
      <c r="D7" s="23" t="s">
        <v>19</v>
      </c>
      <c r="E7" s="24" t="s">
        <v>14</v>
      </c>
      <c r="F7" s="16" t="s">
        <v>15</v>
      </c>
      <c r="G7" s="17">
        <v>2300</v>
      </c>
      <c r="H7" s="17">
        <v>1500</v>
      </c>
      <c r="I7" s="18">
        <v>200</v>
      </c>
    </row>
    <row r="8" spans="1:9" s="25" customFormat="1" ht="26.25" customHeight="1">
      <c r="A8" s="20">
        <v>51100086</v>
      </c>
      <c r="B8" s="21" t="s">
        <v>20</v>
      </c>
      <c r="C8" s="13" t="s">
        <v>12</v>
      </c>
      <c r="D8" s="26" t="s">
        <v>21</v>
      </c>
      <c r="E8" s="24" t="s">
        <v>14</v>
      </c>
      <c r="F8" s="16" t="s">
        <v>15</v>
      </c>
      <c r="G8" s="17">
        <v>4600</v>
      </c>
      <c r="H8" s="17">
        <v>3000</v>
      </c>
      <c r="I8" s="18"/>
    </row>
    <row r="9" spans="1:9" s="25" customFormat="1" ht="25.5">
      <c r="A9" s="20">
        <v>51100876</v>
      </c>
      <c r="B9" s="21" t="s">
        <v>22</v>
      </c>
      <c r="C9" s="22" t="s">
        <v>12</v>
      </c>
      <c r="D9" s="26" t="s">
        <v>23</v>
      </c>
      <c r="E9" s="24" t="s">
        <v>14</v>
      </c>
      <c r="F9" s="16" t="s">
        <v>15</v>
      </c>
      <c r="G9" s="17">
        <v>4600</v>
      </c>
      <c r="H9" s="17">
        <v>3000</v>
      </c>
      <c r="I9" s="18"/>
    </row>
    <row r="10" spans="1:9" s="25" customFormat="1" ht="25.5">
      <c r="A10" s="20">
        <v>51100258</v>
      </c>
      <c r="B10" s="21" t="s">
        <v>24</v>
      </c>
      <c r="C10" s="22" t="s">
        <v>12</v>
      </c>
      <c r="D10" s="23" t="s">
        <v>25</v>
      </c>
      <c r="E10" s="24" t="s">
        <v>14</v>
      </c>
      <c r="F10" s="16" t="s">
        <v>15</v>
      </c>
      <c r="G10" s="17">
        <v>4600</v>
      </c>
      <c r="H10" s="17">
        <v>3000</v>
      </c>
      <c r="I10" s="18"/>
    </row>
    <row r="11" spans="1:9" s="25" customFormat="1" ht="25.5">
      <c r="A11" s="20">
        <v>51100655</v>
      </c>
      <c r="B11" s="21" t="s">
        <v>26</v>
      </c>
      <c r="C11" s="22" t="s">
        <v>12</v>
      </c>
      <c r="D11" s="23" t="s">
        <v>27</v>
      </c>
      <c r="E11" s="24" t="s">
        <v>14</v>
      </c>
      <c r="F11" s="16" t="s">
        <v>28</v>
      </c>
      <c r="G11" s="17">
        <v>2300</v>
      </c>
      <c r="H11" s="17">
        <v>1500</v>
      </c>
      <c r="I11" s="27">
        <v>200</v>
      </c>
    </row>
    <row r="12" spans="1:9" s="25" customFormat="1" ht="25.5">
      <c r="A12" s="20">
        <v>51100674</v>
      </c>
      <c r="B12" s="21" t="s">
        <v>29</v>
      </c>
      <c r="C12" s="22" t="s">
        <v>12</v>
      </c>
      <c r="D12" s="23" t="s">
        <v>27</v>
      </c>
      <c r="E12" s="24" t="s">
        <v>14</v>
      </c>
      <c r="F12" s="16" t="s">
        <v>28</v>
      </c>
      <c r="G12" s="17">
        <v>2300</v>
      </c>
      <c r="H12" s="17">
        <v>1500</v>
      </c>
      <c r="I12" s="27">
        <v>200</v>
      </c>
    </row>
    <row r="13" spans="1:9" s="25" customFormat="1" ht="25.5">
      <c r="A13" s="20">
        <v>51100637</v>
      </c>
      <c r="B13" s="21" t="s">
        <v>30</v>
      </c>
      <c r="C13" s="22" t="s">
        <v>12</v>
      </c>
      <c r="D13" s="23" t="s">
        <v>27</v>
      </c>
      <c r="E13" s="24" t="s">
        <v>14</v>
      </c>
      <c r="F13" s="16" t="s">
        <v>28</v>
      </c>
      <c r="G13" s="17">
        <v>2300</v>
      </c>
      <c r="H13" s="17">
        <v>1500</v>
      </c>
      <c r="I13" s="27">
        <v>200</v>
      </c>
    </row>
    <row r="14" spans="1:9" s="25" customFormat="1" ht="25.5">
      <c r="A14" s="20">
        <v>51100261</v>
      </c>
      <c r="B14" s="21" t="s">
        <v>31</v>
      </c>
      <c r="C14" s="13" t="s">
        <v>12</v>
      </c>
      <c r="D14" s="26" t="s">
        <v>32</v>
      </c>
      <c r="E14" s="24" t="s">
        <v>14</v>
      </c>
      <c r="F14" s="24" t="s">
        <v>15</v>
      </c>
      <c r="G14" s="17">
        <v>4600</v>
      </c>
      <c r="H14" s="17">
        <v>3000</v>
      </c>
      <c r="I14" s="28"/>
    </row>
    <row r="15" spans="1:9" ht="15">
      <c r="A15" s="29"/>
      <c r="B15" s="29"/>
      <c r="C15" s="29"/>
      <c r="D15" s="29"/>
      <c r="E15" s="30"/>
      <c r="F15" s="31" t="s">
        <v>33</v>
      </c>
      <c r="G15" s="32">
        <f>SUM(G5:G14)</f>
        <v>34500</v>
      </c>
      <c r="H15" s="32">
        <f>SUM(H5:H14)</f>
        <v>22500</v>
      </c>
      <c r="I15" s="29">
        <f>SUM(I5:I14)</f>
        <v>1000</v>
      </c>
    </row>
    <row r="16" spans="1:9" ht="15">
      <c r="A16" s="29"/>
      <c r="B16" s="29"/>
      <c r="C16" s="29"/>
      <c r="D16" s="29"/>
      <c r="E16" s="30"/>
      <c r="F16" s="30"/>
      <c r="G16" s="29"/>
      <c r="H16" s="29"/>
      <c r="I16" s="29"/>
    </row>
    <row r="17" spans="1:6" ht="15">
      <c r="A17" s="1" t="s">
        <v>34</v>
      </c>
      <c r="E17" s="2"/>
      <c r="F17" s="2"/>
    </row>
    <row r="18" spans="1:9" ht="99">
      <c r="A18" s="3" t="s">
        <v>35</v>
      </c>
      <c r="B18" s="4" t="s">
        <v>3</v>
      </c>
      <c r="C18" s="5" t="s">
        <v>4</v>
      </c>
      <c r="D18" s="6" t="s">
        <v>5</v>
      </c>
      <c r="E18" s="5" t="s">
        <v>6</v>
      </c>
      <c r="F18" s="7" t="s">
        <v>7</v>
      </c>
      <c r="G18" s="8" t="s">
        <v>8</v>
      </c>
      <c r="H18" s="9" t="s">
        <v>9</v>
      </c>
      <c r="I18" s="10" t="s">
        <v>10</v>
      </c>
    </row>
    <row r="19" spans="1:9" s="29" customFormat="1" ht="25.5">
      <c r="A19" s="33">
        <v>51100251</v>
      </c>
      <c r="B19" s="34" t="s">
        <v>36</v>
      </c>
      <c r="C19" s="35" t="s">
        <v>12</v>
      </c>
      <c r="D19" s="27" t="s">
        <v>37</v>
      </c>
      <c r="E19" s="36" t="s">
        <v>38</v>
      </c>
      <c r="F19" s="36" t="s">
        <v>28</v>
      </c>
      <c r="G19" s="37">
        <v>2300</v>
      </c>
      <c r="H19" s="37">
        <v>1500</v>
      </c>
      <c r="I19" s="35"/>
    </row>
    <row r="20" spans="1:9" s="29" customFormat="1" ht="25.5">
      <c r="A20" s="33">
        <v>51100896</v>
      </c>
      <c r="B20" s="34" t="s">
        <v>39</v>
      </c>
      <c r="C20" s="35" t="s">
        <v>12</v>
      </c>
      <c r="D20" s="27" t="s">
        <v>40</v>
      </c>
      <c r="E20" s="36" t="s">
        <v>38</v>
      </c>
      <c r="F20" s="36" t="s">
        <v>15</v>
      </c>
      <c r="G20" s="37">
        <v>4600</v>
      </c>
      <c r="H20" s="37">
        <v>3000</v>
      </c>
      <c r="I20" s="35"/>
    </row>
    <row r="21" spans="1:9" s="29" customFormat="1" ht="12.75">
      <c r="A21" s="33">
        <v>51100613</v>
      </c>
      <c r="B21" s="34" t="s">
        <v>41</v>
      </c>
      <c r="C21" s="35" t="s">
        <v>12</v>
      </c>
      <c r="D21" s="27" t="s">
        <v>42</v>
      </c>
      <c r="E21" s="36" t="s">
        <v>38</v>
      </c>
      <c r="F21" s="36" t="s">
        <v>15</v>
      </c>
      <c r="G21" s="37">
        <v>4600</v>
      </c>
      <c r="H21" s="37">
        <v>3000</v>
      </c>
      <c r="I21" s="35"/>
    </row>
    <row r="22" spans="1:9" s="38" customFormat="1" ht="15" customHeight="1">
      <c r="A22" s="33">
        <v>51100368</v>
      </c>
      <c r="B22" s="34" t="s">
        <v>43</v>
      </c>
      <c r="C22" s="35" t="s">
        <v>12</v>
      </c>
      <c r="D22" s="35" t="s">
        <v>44</v>
      </c>
      <c r="E22" s="36" t="s">
        <v>38</v>
      </c>
      <c r="F22" s="36" t="s">
        <v>15</v>
      </c>
      <c r="G22" s="37">
        <v>4600</v>
      </c>
      <c r="H22" s="37">
        <v>3000</v>
      </c>
      <c r="I22" s="35"/>
    </row>
    <row r="23" spans="1:9" s="38" customFormat="1" ht="25.5">
      <c r="A23" s="33">
        <v>51100635</v>
      </c>
      <c r="B23" s="34" t="s">
        <v>45</v>
      </c>
      <c r="C23" s="35" t="s">
        <v>12</v>
      </c>
      <c r="D23" s="27" t="s">
        <v>46</v>
      </c>
      <c r="E23" s="36" t="s">
        <v>38</v>
      </c>
      <c r="F23" s="36" t="s">
        <v>15</v>
      </c>
      <c r="G23" s="37">
        <v>4600</v>
      </c>
      <c r="H23" s="37">
        <v>3000</v>
      </c>
      <c r="I23" s="35">
        <v>200</v>
      </c>
    </row>
    <row r="24" spans="1:9" s="38" customFormat="1" ht="25.5">
      <c r="A24" s="33">
        <v>51100702</v>
      </c>
      <c r="B24" s="34" t="s">
        <v>47</v>
      </c>
      <c r="C24" s="35" t="s">
        <v>12</v>
      </c>
      <c r="D24" s="27" t="s">
        <v>48</v>
      </c>
      <c r="E24" s="36" t="s">
        <v>38</v>
      </c>
      <c r="F24" s="36" t="s">
        <v>15</v>
      </c>
      <c r="G24" s="37">
        <v>4600</v>
      </c>
      <c r="H24" s="37">
        <v>3000</v>
      </c>
      <c r="I24" s="35"/>
    </row>
    <row r="25" spans="1:9" s="38" customFormat="1" ht="26.25" customHeight="1">
      <c r="A25" s="33">
        <v>51100376</v>
      </c>
      <c r="B25" s="34" t="s">
        <v>49</v>
      </c>
      <c r="C25" s="35" t="s">
        <v>12</v>
      </c>
      <c r="D25" s="27" t="s">
        <v>50</v>
      </c>
      <c r="E25" s="36" t="s">
        <v>38</v>
      </c>
      <c r="F25" s="36" t="s">
        <v>28</v>
      </c>
      <c r="G25" s="37">
        <v>4600</v>
      </c>
      <c r="H25" s="37">
        <v>3000</v>
      </c>
      <c r="I25" s="35"/>
    </row>
    <row r="26" spans="1:9" s="38" customFormat="1" ht="25.5">
      <c r="A26" s="33">
        <v>51100862</v>
      </c>
      <c r="B26" s="34" t="s">
        <v>51</v>
      </c>
      <c r="C26" s="35" t="s">
        <v>12</v>
      </c>
      <c r="D26" s="27" t="s">
        <v>52</v>
      </c>
      <c r="E26" s="36" t="s">
        <v>38</v>
      </c>
      <c r="F26" s="36" t="s">
        <v>15</v>
      </c>
      <c r="G26" s="37">
        <v>4600</v>
      </c>
      <c r="H26" s="37">
        <v>3000</v>
      </c>
      <c r="I26" s="35"/>
    </row>
    <row r="27" spans="1:10" ht="15">
      <c r="A27" s="29"/>
      <c r="B27" s="29"/>
      <c r="C27" s="29"/>
      <c r="D27" s="29"/>
      <c r="E27" s="30"/>
      <c r="F27" s="31" t="s">
        <v>33</v>
      </c>
      <c r="G27" s="32">
        <f>SUM(G19:G26)</f>
        <v>34500</v>
      </c>
      <c r="H27" s="32">
        <f>SUM(H19:H26)</f>
        <v>22500</v>
      </c>
      <c r="I27" s="29">
        <v>200</v>
      </c>
      <c r="J27" s="29"/>
    </row>
    <row r="28" spans="5:6" ht="15">
      <c r="E28" s="2"/>
      <c r="F28" s="2"/>
    </row>
    <row r="29" spans="1:6" ht="15">
      <c r="A29" s="1" t="s">
        <v>53</v>
      </c>
      <c r="E29" s="2"/>
      <c r="F29" s="2"/>
    </row>
    <row r="30" spans="1:9" ht="99">
      <c r="A30" s="3" t="s">
        <v>35</v>
      </c>
      <c r="B30" s="4" t="s">
        <v>3</v>
      </c>
      <c r="C30" s="5" t="s">
        <v>4</v>
      </c>
      <c r="D30" s="6" t="s">
        <v>5</v>
      </c>
      <c r="E30" s="5" t="s">
        <v>6</v>
      </c>
      <c r="F30" s="7" t="s">
        <v>7</v>
      </c>
      <c r="G30" s="8" t="s">
        <v>8</v>
      </c>
      <c r="H30" s="9" t="s">
        <v>9</v>
      </c>
      <c r="I30" s="10" t="s">
        <v>10</v>
      </c>
    </row>
    <row r="31" spans="1:9" ht="27">
      <c r="A31" s="39">
        <v>51100271</v>
      </c>
      <c r="B31" s="40" t="s">
        <v>54</v>
      </c>
      <c r="C31" s="41" t="s">
        <v>12</v>
      </c>
      <c r="D31" s="42" t="s">
        <v>55</v>
      </c>
      <c r="E31" s="16" t="s">
        <v>56</v>
      </c>
      <c r="F31" s="16" t="s">
        <v>15</v>
      </c>
      <c r="G31" s="43">
        <v>4600</v>
      </c>
      <c r="H31" s="43">
        <v>3000</v>
      </c>
      <c r="I31" s="44"/>
    </row>
    <row r="32" spans="1:9" ht="15">
      <c r="A32" s="45">
        <v>51100118</v>
      </c>
      <c r="B32" s="40" t="s">
        <v>57</v>
      </c>
      <c r="C32" s="41" t="s">
        <v>12</v>
      </c>
      <c r="D32" s="42" t="s">
        <v>58</v>
      </c>
      <c r="E32" s="16" t="s">
        <v>56</v>
      </c>
      <c r="F32" s="16" t="s">
        <v>15</v>
      </c>
      <c r="G32" s="43">
        <v>4600</v>
      </c>
      <c r="H32" s="43">
        <v>3000</v>
      </c>
      <c r="I32" s="44"/>
    </row>
    <row r="33" spans="1:9" ht="15">
      <c r="A33" s="39">
        <v>51100037</v>
      </c>
      <c r="B33" s="40" t="s">
        <v>59</v>
      </c>
      <c r="C33" s="41" t="s">
        <v>12</v>
      </c>
      <c r="D33" s="42" t="s">
        <v>60</v>
      </c>
      <c r="E33" s="16" t="s">
        <v>56</v>
      </c>
      <c r="F33" s="16" t="s">
        <v>15</v>
      </c>
      <c r="G33" s="43">
        <v>4600</v>
      </c>
      <c r="H33" s="43">
        <v>3000</v>
      </c>
      <c r="I33" s="44"/>
    </row>
    <row r="34" spans="1:9" ht="27">
      <c r="A34" s="39">
        <v>51101034</v>
      </c>
      <c r="B34" s="46" t="s">
        <v>61</v>
      </c>
      <c r="C34" s="41" t="s">
        <v>12</v>
      </c>
      <c r="D34" s="42" t="s">
        <v>62</v>
      </c>
      <c r="E34" s="16" t="s">
        <v>56</v>
      </c>
      <c r="F34" s="16" t="s">
        <v>15</v>
      </c>
      <c r="G34" s="43">
        <v>4600</v>
      </c>
      <c r="H34" s="43">
        <v>3000</v>
      </c>
      <c r="I34" s="44"/>
    </row>
    <row r="35" spans="1:9" ht="27" customHeight="1">
      <c r="A35" s="39">
        <v>51100807</v>
      </c>
      <c r="B35" s="40" t="s">
        <v>63</v>
      </c>
      <c r="C35" s="41" t="s">
        <v>12</v>
      </c>
      <c r="D35" s="42" t="s">
        <v>64</v>
      </c>
      <c r="E35" s="16" t="s">
        <v>56</v>
      </c>
      <c r="F35" s="16" t="s">
        <v>15</v>
      </c>
      <c r="G35" s="43">
        <v>4600</v>
      </c>
      <c r="H35" s="43">
        <v>3000</v>
      </c>
      <c r="I35" s="44"/>
    </row>
    <row r="36" spans="1:9" ht="25.5" customHeight="1">
      <c r="A36" s="39">
        <v>51100522</v>
      </c>
      <c r="B36" s="40" t="s">
        <v>65</v>
      </c>
      <c r="C36" s="41" t="s">
        <v>12</v>
      </c>
      <c r="D36" s="42" t="s">
        <v>66</v>
      </c>
      <c r="E36" s="16" t="s">
        <v>56</v>
      </c>
      <c r="F36" s="16" t="s">
        <v>28</v>
      </c>
      <c r="G36" s="43">
        <v>2300</v>
      </c>
      <c r="H36" s="43">
        <v>1500</v>
      </c>
      <c r="I36" s="44"/>
    </row>
    <row r="37" spans="1:9" ht="27">
      <c r="A37" s="39">
        <v>51100081</v>
      </c>
      <c r="B37" s="40" t="s">
        <v>67</v>
      </c>
      <c r="C37" s="41" t="s">
        <v>12</v>
      </c>
      <c r="D37" s="42" t="s">
        <v>68</v>
      </c>
      <c r="E37" s="16" t="s">
        <v>56</v>
      </c>
      <c r="F37" s="16" t="s">
        <v>15</v>
      </c>
      <c r="G37" s="43">
        <v>2300</v>
      </c>
      <c r="H37" s="43">
        <v>1500</v>
      </c>
      <c r="I37" s="44"/>
    </row>
    <row r="38" spans="1:9" ht="27">
      <c r="A38" s="39">
        <v>51101044</v>
      </c>
      <c r="B38" s="40" t="s">
        <v>69</v>
      </c>
      <c r="C38" s="41" t="s">
        <v>12</v>
      </c>
      <c r="D38" s="42" t="s">
        <v>70</v>
      </c>
      <c r="E38" s="16" t="s">
        <v>56</v>
      </c>
      <c r="F38" s="16" t="s">
        <v>15</v>
      </c>
      <c r="G38" s="43">
        <v>4600</v>
      </c>
      <c r="H38" s="43">
        <v>3000</v>
      </c>
      <c r="I38" s="44"/>
    </row>
    <row r="39" spans="1:9" ht="25.5" customHeight="1">
      <c r="A39" s="39">
        <v>51100612</v>
      </c>
      <c r="B39" s="40" t="s">
        <v>71</v>
      </c>
      <c r="C39" s="41" t="s">
        <v>12</v>
      </c>
      <c r="D39" s="42" t="s">
        <v>72</v>
      </c>
      <c r="E39" s="16" t="s">
        <v>56</v>
      </c>
      <c r="F39" s="16" t="s">
        <v>15</v>
      </c>
      <c r="G39" s="43">
        <v>2300</v>
      </c>
      <c r="H39" s="43">
        <v>1500</v>
      </c>
      <c r="I39" s="47" t="s">
        <v>73</v>
      </c>
    </row>
    <row r="40" spans="1:9" ht="15">
      <c r="A40" s="29"/>
      <c r="B40" s="29"/>
      <c r="C40" s="29"/>
      <c r="D40" s="29"/>
      <c r="E40" s="30"/>
      <c r="F40" s="31" t="s">
        <v>33</v>
      </c>
      <c r="G40" s="32">
        <f>SUM(G31:G39)</f>
        <v>34500</v>
      </c>
      <c r="H40" s="32">
        <f>SUM(H31:H39)</f>
        <v>22500</v>
      </c>
      <c r="I40" s="29"/>
    </row>
    <row r="41" spans="5:6" ht="15">
      <c r="E41" s="2"/>
      <c r="F41" s="2"/>
    </row>
    <row r="42" spans="1:6" ht="15">
      <c r="A42" s="1" t="s">
        <v>74</v>
      </c>
      <c r="E42" s="2"/>
      <c r="F42" s="2"/>
    </row>
    <row r="43" spans="1:9" ht="99">
      <c r="A43" s="3" t="s">
        <v>35</v>
      </c>
      <c r="B43" s="4" t="s">
        <v>3</v>
      </c>
      <c r="C43" s="5" t="s">
        <v>4</v>
      </c>
      <c r="D43" s="6" t="s">
        <v>5</v>
      </c>
      <c r="E43" s="5" t="s">
        <v>6</v>
      </c>
      <c r="F43" s="7" t="s">
        <v>7</v>
      </c>
      <c r="G43" s="8" t="s">
        <v>8</v>
      </c>
      <c r="H43" s="9" t="s">
        <v>9</v>
      </c>
      <c r="I43" s="48" t="s">
        <v>10</v>
      </c>
    </row>
    <row r="44" spans="1:9" s="51" customFormat="1" ht="27">
      <c r="A44" s="33">
        <v>51100503</v>
      </c>
      <c r="B44" s="49" t="s">
        <v>75</v>
      </c>
      <c r="C44" s="35" t="s">
        <v>12</v>
      </c>
      <c r="D44" s="50" t="s">
        <v>76</v>
      </c>
      <c r="E44" s="36" t="s">
        <v>77</v>
      </c>
      <c r="F44" s="36" t="s">
        <v>15</v>
      </c>
      <c r="G44" s="37">
        <v>4600</v>
      </c>
      <c r="H44" s="37">
        <v>3000</v>
      </c>
      <c r="I44" s="35"/>
    </row>
    <row r="45" spans="1:9" s="51" customFormat="1" ht="27">
      <c r="A45" s="33">
        <v>51100767</v>
      </c>
      <c r="B45" s="49" t="s">
        <v>78</v>
      </c>
      <c r="C45" s="35" t="s">
        <v>12</v>
      </c>
      <c r="D45" s="52" t="s">
        <v>79</v>
      </c>
      <c r="E45" s="36" t="s">
        <v>77</v>
      </c>
      <c r="F45" s="36" t="s">
        <v>15</v>
      </c>
      <c r="G45" s="37">
        <v>4600</v>
      </c>
      <c r="H45" s="37">
        <v>3000</v>
      </c>
      <c r="I45" s="53"/>
    </row>
    <row r="46" spans="1:9" s="51" customFormat="1" ht="27">
      <c r="A46" s="33">
        <v>51100736</v>
      </c>
      <c r="B46" s="49" t="s">
        <v>80</v>
      </c>
      <c r="C46" s="35" t="s">
        <v>12</v>
      </c>
      <c r="D46" s="27" t="s">
        <v>81</v>
      </c>
      <c r="E46" s="36" t="s">
        <v>77</v>
      </c>
      <c r="F46" s="36" t="s">
        <v>15</v>
      </c>
      <c r="G46" s="37">
        <v>4600</v>
      </c>
      <c r="H46" s="37">
        <v>3000</v>
      </c>
      <c r="I46" s="35"/>
    </row>
    <row r="47" spans="1:9" s="51" customFormat="1" ht="15">
      <c r="A47" s="33">
        <v>51100563</v>
      </c>
      <c r="B47" s="49" t="s">
        <v>82</v>
      </c>
      <c r="C47" s="35" t="s">
        <v>12</v>
      </c>
      <c r="D47" s="54" t="s">
        <v>83</v>
      </c>
      <c r="E47" s="36" t="s">
        <v>77</v>
      </c>
      <c r="F47" s="36" t="s">
        <v>28</v>
      </c>
      <c r="G47" s="37">
        <v>2300</v>
      </c>
      <c r="H47" s="37">
        <v>1500</v>
      </c>
      <c r="I47" s="35">
        <v>200</v>
      </c>
    </row>
    <row r="48" spans="1:9" s="51" customFormat="1" ht="42" customHeight="1">
      <c r="A48" s="33">
        <v>51100489</v>
      </c>
      <c r="B48" s="49" t="s">
        <v>84</v>
      </c>
      <c r="C48" s="35" t="s">
        <v>12</v>
      </c>
      <c r="D48" s="50" t="s">
        <v>76</v>
      </c>
      <c r="E48" s="36" t="s">
        <v>77</v>
      </c>
      <c r="F48" s="36" t="s">
        <v>15</v>
      </c>
      <c r="G48" s="37">
        <v>4600</v>
      </c>
      <c r="H48" s="37">
        <v>3000</v>
      </c>
      <c r="I48" s="35"/>
    </row>
    <row r="49" spans="1:9" s="51" customFormat="1" ht="27">
      <c r="A49" s="33">
        <v>51100985</v>
      </c>
      <c r="B49" s="49" t="s">
        <v>85</v>
      </c>
      <c r="C49" s="35" t="s">
        <v>12</v>
      </c>
      <c r="D49" s="27" t="s">
        <v>86</v>
      </c>
      <c r="E49" s="36" t="s">
        <v>77</v>
      </c>
      <c r="F49" s="36" t="s">
        <v>15</v>
      </c>
      <c r="G49" s="37">
        <v>4600</v>
      </c>
      <c r="H49" s="37">
        <v>3000</v>
      </c>
      <c r="I49" s="35"/>
    </row>
    <row r="50" spans="1:10" s="51" customFormat="1" ht="25.5" customHeight="1">
      <c r="A50" s="33">
        <v>51100872</v>
      </c>
      <c r="B50" s="49" t="s">
        <v>87</v>
      </c>
      <c r="C50" s="35" t="s">
        <v>12</v>
      </c>
      <c r="D50" s="27" t="s">
        <v>88</v>
      </c>
      <c r="E50" s="36" t="s">
        <v>77</v>
      </c>
      <c r="F50" s="36" t="s">
        <v>15</v>
      </c>
      <c r="G50" s="37">
        <v>2300</v>
      </c>
      <c r="H50" s="37">
        <v>1500</v>
      </c>
      <c r="I50" s="55"/>
      <c r="J50" s="56"/>
    </row>
    <row r="51" spans="1:9" s="51" customFormat="1" ht="15" customHeight="1">
      <c r="A51" s="33">
        <v>51100905</v>
      </c>
      <c r="B51" s="49" t="s">
        <v>89</v>
      </c>
      <c r="C51" s="35" t="s">
        <v>12</v>
      </c>
      <c r="D51" s="27" t="s">
        <v>90</v>
      </c>
      <c r="E51" s="36" t="s">
        <v>77</v>
      </c>
      <c r="F51" s="36" t="s">
        <v>28</v>
      </c>
      <c r="G51" s="37">
        <v>2300</v>
      </c>
      <c r="H51" s="37">
        <v>1500</v>
      </c>
      <c r="I51" s="35"/>
    </row>
    <row r="52" spans="1:9" s="51" customFormat="1" ht="27">
      <c r="A52" s="33">
        <v>51100634</v>
      </c>
      <c r="B52" s="57" t="s">
        <v>91</v>
      </c>
      <c r="C52" s="35" t="s">
        <v>12</v>
      </c>
      <c r="D52" s="27" t="s">
        <v>92</v>
      </c>
      <c r="E52" s="36" t="s">
        <v>77</v>
      </c>
      <c r="F52" s="36" t="s">
        <v>15</v>
      </c>
      <c r="G52" s="37">
        <v>2300</v>
      </c>
      <c r="H52" s="37">
        <v>1500</v>
      </c>
      <c r="I52" s="35">
        <v>200</v>
      </c>
    </row>
    <row r="53" spans="1:10" s="51" customFormat="1" ht="27">
      <c r="A53" s="33">
        <v>51100566</v>
      </c>
      <c r="B53" s="49" t="s">
        <v>93</v>
      </c>
      <c r="C53" s="35" t="s">
        <v>12</v>
      </c>
      <c r="D53" s="50" t="s">
        <v>76</v>
      </c>
      <c r="E53" s="36" t="s">
        <v>77</v>
      </c>
      <c r="F53" s="36" t="s">
        <v>15</v>
      </c>
      <c r="G53" s="37">
        <v>2300</v>
      </c>
      <c r="H53" s="37">
        <v>1500</v>
      </c>
      <c r="I53" s="47" t="s">
        <v>73</v>
      </c>
      <c r="J53" s="58"/>
    </row>
    <row r="54" spans="1:9" ht="15">
      <c r="A54" s="29"/>
      <c r="B54" s="29"/>
      <c r="C54" s="29"/>
      <c r="D54" s="29"/>
      <c r="E54" s="30"/>
      <c r="F54" s="31" t="s">
        <v>33</v>
      </c>
      <c r="G54" s="32">
        <f>SUM(G44:G53)</f>
        <v>34500</v>
      </c>
      <c r="H54" s="32">
        <f>SUM(H44:H53)</f>
        <v>22500</v>
      </c>
      <c r="I54" s="29">
        <v>400</v>
      </c>
    </row>
    <row r="55" spans="1:9" ht="15">
      <c r="A55" s="29"/>
      <c r="B55" s="29"/>
      <c r="C55" s="29"/>
      <c r="D55" s="29"/>
      <c r="E55" s="30"/>
      <c r="F55" s="30"/>
      <c r="G55" s="29"/>
      <c r="H55" s="29"/>
      <c r="I55" s="29"/>
    </row>
    <row r="56" ht="15">
      <c r="A56" s="1" t="s">
        <v>94</v>
      </c>
    </row>
    <row r="57" spans="1:5" ht="15">
      <c r="A57" s="29" t="s">
        <v>95</v>
      </c>
      <c r="B57" s="29" t="s">
        <v>96</v>
      </c>
      <c r="C57" s="30"/>
      <c r="D57" s="29"/>
      <c r="E57" s="2"/>
    </row>
    <row r="58" spans="1:5" ht="15">
      <c r="A58" s="29"/>
      <c r="B58" s="29"/>
      <c r="C58" s="30"/>
      <c r="D58" s="29"/>
      <c r="E58" s="2"/>
    </row>
    <row r="59" spans="1:6" ht="15">
      <c r="A59" s="1" t="s">
        <v>1</v>
      </c>
      <c r="C59" s="2"/>
      <c r="E59" s="2"/>
      <c r="F59" s="2"/>
    </row>
    <row r="60" spans="1:8" ht="65.25" customHeight="1">
      <c r="A60" s="3" t="s">
        <v>2</v>
      </c>
      <c r="B60" s="4" t="s">
        <v>3</v>
      </c>
      <c r="C60" s="5" t="s">
        <v>4</v>
      </c>
      <c r="D60" s="6" t="s">
        <v>5</v>
      </c>
      <c r="E60" s="5" t="s">
        <v>6</v>
      </c>
      <c r="F60" s="59" t="s">
        <v>7</v>
      </c>
      <c r="G60" s="168" t="s">
        <v>97</v>
      </c>
      <c r="H60" s="168"/>
    </row>
    <row r="61" spans="1:8" ht="39.75">
      <c r="A61" s="60">
        <v>51100531</v>
      </c>
      <c r="B61" s="61" t="s">
        <v>98</v>
      </c>
      <c r="C61" s="62" t="s">
        <v>12</v>
      </c>
      <c r="D61" s="14" t="s">
        <v>99</v>
      </c>
      <c r="E61" s="62" t="s">
        <v>14</v>
      </c>
      <c r="F61" s="62" t="s">
        <v>28</v>
      </c>
      <c r="G61" s="63" t="s">
        <v>100</v>
      </c>
      <c r="H61" s="28"/>
    </row>
    <row r="62" spans="1:8" s="25" customFormat="1" ht="25.5">
      <c r="A62" s="60">
        <v>51100412</v>
      </c>
      <c r="B62" s="61" t="s">
        <v>101</v>
      </c>
      <c r="C62" s="62" t="s">
        <v>12</v>
      </c>
      <c r="D62" s="14" t="s">
        <v>102</v>
      </c>
      <c r="E62" s="62" t="s">
        <v>14</v>
      </c>
      <c r="F62" s="62" t="s">
        <v>28</v>
      </c>
      <c r="G62" s="63" t="s">
        <v>103</v>
      </c>
      <c r="H62" s="28"/>
    </row>
    <row r="63" spans="1:8" s="25" customFormat="1" ht="25.5">
      <c r="A63" s="60">
        <v>51100048</v>
      </c>
      <c r="B63" s="61" t="s">
        <v>104</v>
      </c>
      <c r="C63" s="62" t="s">
        <v>12</v>
      </c>
      <c r="D63" s="14" t="s">
        <v>105</v>
      </c>
      <c r="E63" s="62" t="s">
        <v>14</v>
      </c>
      <c r="F63" s="62" t="s">
        <v>28</v>
      </c>
      <c r="G63" s="63" t="s">
        <v>106</v>
      </c>
      <c r="H63" s="28"/>
    </row>
    <row r="64" spans="1:8" ht="15">
      <c r="A64" s="64"/>
      <c r="B64" s="64"/>
      <c r="C64" s="65"/>
      <c r="D64" s="66"/>
      <c r="E64" s="65"/>
      <c r="F64" s="65"/>
      <c r="G64" s="66"/>
      <c r="H64" s="66"/>
    </row>
    <row r="65" spans="3:5" ht="15">
      <c r="C65" s="2"/>
      <c r="E65" s="2"/>
    </row>
    <row r="66" spans="1:6" ht="15">
      <c r="A66" s="1" t="s">
        <v>34</v>
      </c>
      <c r="C66" s="2"/>
      <c r="E66" s="2"/>
      <c r="F66" s="2"/>
    </row>
    <row r="67" spans="1:8" ht="65.25" customHeight="1">
      <c r="A67" s="3" t="s">
        <v>2</v>
      </c>
      <c r="B67" s="4" t="s">
        <v>3</v>
      </c>
      <c r="C67" s="5" t="s">
        <v>4</v>
      </c>
      <c r="D67" s="6" t="s">
        <v>5</v>
      </c>
      <c r="E67" s="5" t="s">
        <v>6</v>
      </c>
      <c r="F67" s="59" t="s">
        <v>7</v>
      </c>
      <c r="G67" s="168" t="s">
        <v>97</v>
      </c>
      <c r="H67" s="168"/>
    </row>
    <row r="68" spans="1:8" s="38" customFormat="1" ht="27" customHeight="1">
      <c r="A68" s="33">
        <v>51100229</v>
      </c>
      <c r="B68" s="34" t="s">
        <v>107</v>
      </c>
      <c r="C68" s="36" t="s">
        <v>12</v>
      </c>
      <c r="D68" s="27" t="s">
        <v>37</v>
      </c>
      <c r="E68" s="36" t="s">
        <v>38</v>
      </c>
      <c r="F68" s="36" t="s">
        <v>15</v>
      </c>
      <c r="G68" s="35" t="s">
        <v>100</v>
      </c>
      <c r="H68" s="35"/>
    </row>
    <row r="69" spans="1:8" s="72" customFormat="1" ht="25.5">
      <c r="A69" s="67">
        <v>51100919</v>
      </c>
      <c r="B69" s="68" t="s">
        <v>108</v>
      </c>
      <c r="C69" s="69" t="s">
        <v>12</v>
      </c>
      <c r="D69" s="70" t="s">
        <v>109</v>
      </c>
      <c r="E69" s="69" t="s">
        <v>38</v>
      </c>
      <c r="F69" s="36" t="s">
        <v>15</v>
      </c>
      <c r="G69" s="35" t="s">
        <v>103</v>
      </c>
      <c r="H69" s="71"/>
    </row>
    <row r="70" spans="1:8" s="72" customFormat="1" ht="25.5">
      <c r="A70" s="67">
        <v>51100768</v>
      </c>
      <c r="B70" s="68" t="s">
        <v>110</v>
      </c>
      <c r="C70" s="69" t="s">
        <v>12</v>
      </c>
      <c r="D70" s="70" t="s">
        <v>111</v>
      </c>
      <c r="E70" s="69" t="s">
        <v>38</v>
      </c>
      <c r="F70" s="36" t="s">
        <v>28</v>
      </c>
      <c r="G70" s="35" t="s">
        <v>106</v>
      </c>
      <c r="H70" s="71"/>
    </row>
    <row r="71" spans="3:5" ht="15">
      <c r="C71" s="2"/>
      <c r="E71" s="2"/>
    </row>
    <row r="72" spans="3:5" ht="15">
      <c r="C72" s="2"/>
      <c r="E72" s="2"/>
    </row>
    <row r="73" spans="1:5" ht="15">
      <c r="A73" s="1" t="s">
        <v>53</v>
      </c>
      <c r="C73" s="2"/>
      <c r="E73" s="2"/>
    </row>
    <row r="74" spans="1:8" ht="65.25" customHeight="1">
      <c r="A74" s="3" t="s">
        <v>2</v>
      </c>
      <c r="B74" s="4" t="s">
        <v>3</v>
      </c>
      <c r="C74" s="5" t="s">
        <v>4</v>
      </c>
      <c r="D74" s="6" t="s">
        <v>5</v>
      </c>
      <c r="E74" s="5" t="s">
        <v>6</v>
      </c>
      <c r="F74" s="59" t="s">
        <v>7</v>
      </c>
      <c r="G74" s="168" t="s">
        <v>97</v>
      </c>
      <c r="H74" s="168"/>
    </row>
    <row r="75" spans="1:9" ht="27">
      <c r="A75" s="39">
        <v>51100988</v>
      </c>
      <c r="B75" s="40" t="s">
        <v>112</v>
      </c>
      <c r="C75" s="16" t="s">
        <v>12</v>
      </c>
      <c r="D75" s="42" t="s">
        <v>113</v>
      </c>
      <c r="E75" s="16" t="s">
        <v>56</v>
      </c>
      <c r="F75" s="16" t="s">
        <v>15</v>
      </c>
      <c r="G75" s="41" t="s">
        <v>100</v>
      </c>
      <c r="H75" s="41"/>
      <c r="I75" s="29"/>
    </row>
    <row r="76" spans="1:9" ht="15" customHeight="1">
      <c r="A76" s="39">
        <v>51100226</v>
      </c>
      <c r="B76" s="40" t="s">
        <v>114</v>
      </c>
      <c r="C76" s="16" t="s">
        <v>12</v>
      </c>
      <c r="D76" s="42" t="s">
        <v>115</v>
      </c>
      <c r="E76" s="16" t="s">
        <v>56</v>
      </c>
      <c r="F76" s="16" t="s">
        <v>15</v>
      </c>
      <c r="G76" s="41" t="s">
        <v>103</v>
      </c>
      <c r="H76" s="41"/>
      <c r="I76" s="29"/>
    </row>
    <row r="77" spans="1:9" ht="15">
      <c r="A77" s="39">
        <v>51100036</v>
      </c>
      <c r="B77" s="40" t="s">
        <v>116</v>
      </c>
      <c r="C77" s="16" t="s">
        <v>12</v>
      </c>
      <c r="D77" s="41" t="s">
        <v>117</v>
      </c>
      <c r="E77" s="16" t="s">
        <v>56</v>
      </c>
      <c r="F77" s="16" t="s">
        <v>28</v>
      </c>
      <c r="G77" s="41" t="s">
        <v>106</v>
      </c>
      <c r="H77" s="41"/>
      <c r="I77" s="29"/>
    </row>
    <row r="78" spans="1:9" ht="15">
      <c r="A78" s="39">
        <v>51100174</v>
      </c>
      <c r="B78" s="40" t="s">
        <v>118</v>
      </c>
      <c r="C78" s="16" t="s">
        <v>12</v>
      </c>
      <c r="D78" s="42" t="s">
        <v>119</v>
      </c>
      <c r="E78" s="16" t="s">
        <v>56</v>
      </c>
      <c r="F78" s="16" t="s">
        <v>15</v>
      </c>
      <c r="G78" s="41" t="s">
        <v>120</v>
      </c>
      <c r="H78" s="41"/>
      <c r="I78" s="29"/>
    </row>
    <row r="79" spans="1:7" ht="15">
      <c r="A79" s="73"/>
      <c r="B79" s="73"/>
      <c r="C79" s="74"/>
      <c r="D79" s="73"/>
      <c r="E79" s="74"/>
      <c r="F79" s="73"/>
      <c r="G79" s="73"/>
    </row>
    <row r="80" spans="3:5" ht="15">
      <c r="C80" s="2"/>
      <c r="E80" s="2"/>
    </row>
    <row r="81" spans="1:6" ht="15">
      <c r="A81" s="1" t="s">
        <v>74</v>
      </c>
      <c r="C81" s="2"/>
      <c r="E81" s="2"/>
      <c r="F81" s="2"/>
    </row>
    <row r="82" spans="1:8" ht="65.25" customHeight="1">
      <c r="A82" s="3" t="s">
        <v>2</v>
      </c>
      <c r="B82" s="4" t="s">
        <v>3</v>
      </c>
      <c r="C82" s="5" t="s">
        <v>4</v>
      </c>
      <c r="D82" s="6" t="s">
        <v>5</v>
      </c>
      <c r="E82" s="5" t="s">
        <v>6</v>
      </c>
      <c r="F82" s="59" t="s">
        <v>7</v>
      </c>
      <c r="G82" s="168" t="s">
        <v>97</v>
      </c>
      <c r="H82" s="168"/>
    </row>
    <row r="83" spans="1:8" s="51" customFormat="1" ht="26.25" customHeight="1">
      <c r="A83" s="33">
        <v>51100188</v>
      </c>
      <c r="B83" s="49" t="s">
        <v>121</v>
      </c>
      <c r="C83" s="36" t="s">
        <v>12</v>
      </c>
      <c r="D83" s="27" t="s">
        <v>122</v>
      </c>
      <c r="E83" s="36" t="s">
        <v>77</v>
      </c>
      <c r="F83" s="36" t="s">
        <v>28</v>
      </c>
      <c r="G83" s="35" t="s">
        <v>100</v>
      </c>
      <c r="H83" s="44"/>
    </row>
    <row r="84" spans="1:8" ht="27">
      <c r="A84" s="33">
        <v>51100599</v>
      </c>
      <c r="B84" s="49" t="s">
        <v>123</v>
      </c>
      <c r="C84" s="36" t="s">
        <v>12</v>
      </c>
      <c r="D84" s="50" t="s">
        <v>76</v>
      </c>
      <c r="E84" s="36" t="s">
        <v>77</v>
      </c>
      <c r="F84" s="36" t="s">
        <v>15</v>
      </c>
      <c r="G84" s="35" t="s">
        <v>103</v>
      </c>
      <c r="H84" s="44"/>
    </row>
    <row r="85" spans="1:8" ht="27">
      <c r="A85" s="33">
        <v>51100436</v>
      </c>
      <c r="B85" s="49" t="s">
        <v>124</v>
      </c>
      <c r="C85" s="36" t="s">
        <v>12</v>
      </c>
      <c r="D85" s="50" t="s">
        <v>76</v>
      </c>
      <c r="E85" s="36" t="s">
        <v>77</v>
      </c>
      <c r="F85" s="36" t="s">
        <v>15</v>
      </c>
      <c r="G85" s="35" t="s">
        <v>106</v>
      </c>
      <c r="H85" s="44"/>
    </row>
    <row r="86" spans="1:8" ht="15">
      <c r="A86" s="29"/>
      <c r="B86" s="29"/>
      <c r="C86" s="29"/>
      <c r="D86" s="29"/>
      <c r="E86" s="29"/>
      <c r="F86" s="29"/>
      <c r="G86" s="29"/>
      <c r="H86" s="29"/>
    </row>
  </sheetData>
  <sheetProtection selectLockedCells="1" selectUnlockedCells="1"/>
  <mergeCells count="4">
    <mergeCell ref="G60:H60"/>
    <mergeCell ref="G67:H67"/>
    <mergeCell ref="G74:H74"/>
    <mergeCell ref="G82:H8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&amp;C&amp;"Tinos,Regular"&amp;12&amp;A</oddHeader>
    <oddFooter>&amp;C&amp;"Tinos,Regular"&amp;12Page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">
      <selection activeCell="B32" sqref="B32"/>
    </sheetView>
  </sheetViews>
  <sheetFormatPr defaultColWidth="8.8515625" defaultRowHeight="15"/>
  <cols>
    <col min="1" max="1" width="8.8515625" style="0" customWidth="1"/>
    <col min="2" max="2" width="21.8515625" style="0" customWidth="1"/>
    <col min="3" max="3" width="3.421875" style="0" customWidth="1"/>
    <col min="4" max="4" width="58.140625" style="0" customWidth="1"/>
    <col min="5" max="5" width="3.8515625" style="0" customWidth="1"/>
    <col min="6" max="6" width="12.421875" style="0" customWidth="1"/>
    <col min="7" max="7" width="11.140625" style="0" customWidth="1"/>
  </cols>
  <sheetData>
    <row r="1" spans="1:6" ht="15">
      <c r="A1" s="1" t="s">
        <v>125</v>
      </c>
      <c r="E1" s="2"/>
      <c r="F1" s="2"/>
    </row>
    <row r="2" spans="5:6" ht="15">
      <c r="E2" s="2"/>
      <c r="F2" s="2"/>
    </row>
    <row r="3" spans="1:6" ht="15">
      <c r="A3" s="1" t="s">
        <v>1</v>
      </c>
      <c r="E3" s="2"/>
      <c r="F3" s="2"/>
    </row>
    <row r="4" spans="1:8" ht="66.75">
      <c r="A4" s="3" t="s">
        <v>2</v>
      </c>
      <c r="B4" s="4" t="s">
        <v>3</v>
      </c>
      <c r="C4" s="5" t="s">
        <v>4</v>
      </c>
      <c r="D4" s="6" t="s">
        <v>5</v>
      </c>
      <c r="E4" s="5" t="s">
        <v>6</v>
      </c>
      <c r="F4" s="7" t="s">
        <v>7</v>
      </c>
      <c r="G4" s="7" t="s">
        <v>8</v>
      </c>
      <c r="H4" s="75" t="s">
        <v>9</v>
      </c>
    </row>
    <row r="5" spans="1:8" s="19" customFormat="1" ht="12.75">
      <c r="A5" s="76">
        <v>51101025</v>
      </c>
      <c r="B5" s="77" t="s">
        <v>126</v>
      </c>
      <c r="C5" s="63" t="s">
        <v>127</v>
      </c>
      <c r="D5" s="14" t="s">
        <v>128</v>
      </c>
      <c r="E5" s="62" t="s">
        <v>14</v>
      </c>
      <c r="F5" s="36" t="s">
        <v>15</v>
      </c>
      <c r="G5" s="17">
        <v>4600</v>
      </c>
      <c r="H5" s="17">
        <v>3000</v>
      </c>
    </row>
    <row r="6" spans="1:8" s="19" customFormat="1" ht="25.5">
      <c r="A6" s="76">
        <v>51101059</v>
      </c>
      <c r="B6" s="77" t="s">
        <v>129</v>
      </c>
      <c r="C6" s="63" t="s">
        <v>127</v>
      </c>
      <c r="D6" s="14" t="s">
        <v>130</v>
      </c>
      <c r="E6" s="62" t="s">
        <v>14</v>
      </c>
      <c r="F6" s="36" t="s">
        <v>15</v>
      </c>
      <c r="G6" s="17">
        <v>4600</v>
      </c>
      <c r="H6" s="17">
        <v>3000</v>
      </c>
    </row>
    <row r="7" spans="1:8" s="19" customFormat="1" ht="25.5">
      <c r="A7" s="76">
        <v>51100797</v>
      </c>
      <c r="B7" s="77" t="s">
        <v>131</v>
      </c>
      <c r="C7" s="63" t="s">
        <v>127</v>
      </c>
      <c r="D7" s="14" t="s">
        <v>132</v>
      </c>
      <c r="E7" s="62" t="s">
        <v>14</v>
      </c>
      <c r="F7" s="36" t="s">
        <v>28</v>
      </c>
      <c r="G7" s="17">
        <v>9200</v>
      </c>
      <c r="H7" s="17">
        <v>6000</v>
      </c>
    </row>
    <row r="8" spans="1:8" s="19" customFormat="1" ht="13.5" customHeight="1">
      <c r="A8" s="76">
        <v>51100357</v>
      </c>
      <c r="B8" s="77" t="s">
        <v>133</v>
      </c>
      <c r="C8" s="63" t="s">
        <v>127</v>
      </c>
      <c r="D8" s="14" t="s">
        <v>134</v>
      </c>
      <c r="E8" s="62" t="s">
        <v>14</v>
      </c>
      <c r="F8" s="36" t="s">
        <v>28</v>
      </c>
      <c r="G8" s="17">
        <v>9200</v>
      </c>
      <c r="H8" s="17">
        <v>6000</v>
      </c>
    </row>
    <row r="9" spans="1:9" s="19" customFormat="1" ht="12.75">
      <c r="A9" s="76">
        <v>51100610</v>
      </c>
      <c r="B9" s="77" t="s">
        <v>135</v>
      </c>
      <c r="C9" s="63" t="s">
        <v>127</v>
      </c>
      <c r="D9" s="14" t="s">
        <v>136</v>
      </c>
      <c r="E9" s="62" t="s">
        <v>14</v>
      </c>
      <c r="F9" s="36" t="s">
        <v>28</v>
      </c>
      <c r="G9" s="43">
        <v>6900</v>
      </c>
      <c r="H9" s="43">
        <v>4500</v>
      </c>
      <c r="I9" s="78" t="s">
        <v>137</v>
      </c>
    </row>
    <row r="10" spans="1:9" ht="15">
      <c r="A10" s="29"/>
      <c r="B10" s="29"/>
      <c r="C10" s="29"/>
      <c r="D10" s="29"/>
      <c r="E10" s="30"/>
      <c r="F10" s="31" t="s">
        <v>33</v>
      </c>
      <c r="G10" s="32">
        <f>SUM(G5:G9)</f>
        <v>34500</v>
      </c>
      <c r="H10" s="32">
        <f>SUM(H5:H9)</f>
        <v>22500</v>
      </c>
      <c r="I10" s="29"/>
    </row>
    <row r="11" spans="1:9" ht="15">
      <c r="A11" s="29"/>
      <c r="B11" s="29"/>
      <c r="C11" s="29"/>
      <c r="D11" s="29"/>
      <c r="E11" s="30"/>
      <c r="F11" s="30"/>
      <c r="G11" s="29"/>
      <c r="H11" s="29"/>
      <c r="I11" s="29"/>
    </row>
    <row r="12" spans="1:9" ht="15">
      <c r="A12" s="29"/>
      <c r="B12" s="29"/>
      <c r="C12" s="29"/>
      <c r="D12" s="29"/>
      <c r="E12" s="30"/>
      <c r="F12" s="30"/>
      <c r="G12" s="29"/>
      <c r="H12" s="29"/>
      <c r="I12" s="29"/>
    </row>
    <row r="13" spans="1:6" ht="15">
      <c r="A13" s="1" t="s">
        <v>34</v>
      </c>
      <c r="E13" s="2"/>
      <c r="F13" s="2"/>
    </row>
    <row r="14" spans="1:8" ht="66.75">
      <c r="A14" s="3" t="s">
        <v>35</v>
      </c>
      <c r="B14" s="4" t="s">
        <v>3</v>
      </c>
      <c r="C14" s="5" t="s">
        <v>4</v>
      </c>
      <c r="D14" s="6" t="s">
        <v>5</v>
      </c>
      <c r="E14" s="5" t="s">
        <v>6</v>
      </c>
      <c r="F14" s="7" t="s">
        <v>7</v>
      </c>
      <c r="G14" s="7" t="s">
        <v>8</v>
      </c>
      <c r="H14" s="75" t="s">
        <v>9</v>
      </c>
    </row>
    <row r="15" spans="1:8" s="38" customFormat="1" ht="25.5">
      <c r="A15" s="79">
        <v>51100818</v>
      </c>
      <c r="B15" s="80" t="s">
        <v>138</v>
      </c>
      <c r="C15" s="35" t="s">
        <v>127</v>
      </c>
      <c r="D15" s="27" t="s">
        <v>139</v>
      </c>
      <c r="E15" s="36" t="s">
        <v>38</v>
      </c>
      <c r="F15" s="36" t="s">
        <v>28</v>
      </c>
      <c r="G15" s="37">
        <v>4600</v>
      </c>
      <c r="H15" s="37">
        <v>3000</v>
      </c>
    </row>
    <row r="16" spans="1:8" s="38" customFormat="1" ht="25.5">
      <c r="A16" s="79">
        <v>51100550</v>
      </c>
      <c r="B16" s="80" t="s">
        <v>140</v>
      </c>
      <c r="C16" s="35" t="s">
        <v>127</v>
      </c>
      <c r="D16" s="27" t="s">
        <v>141</v>
      </c>
      <c r="E16" s="36" t="s">
        <v>38</v>
      </c>
      <c r="F16" s="36" t="s">
        <v>28</v>
      </c>
      <c r="G16" s="37">
        <v>9200</v>
      </c>
      <c r="H16" s="37">
        <v>6000</v>
      </c>
    </row>
    <row r="17" spans="1:8" s="38" customFormat="1" ht="25.5">
      <c r="A17" s="79">
        <v>51100823</v>
      </c>
      <c r="B17" s="80" t="s">
        <v>142</v>
      </c>
      <c r="C17" s="35" t="s">
        <v>127</v>
      </c>
      <c r="D17" s="27" t="s">
        <v>143</v>
      </c>
      <c r="E17" s="36" t="s">
        <v>38</v>
      </c>
      <c r="F17" s="36" t="s">
        <v>28</v>
      </c>
      <c r="G17" s="37">
        <v>4600</v>
      </c>
      <c r="H17" s="37">
        <v>3000</v>
      </c>
    </row>
    <row r="18" spans="1:8" s="38" customFormat="1" ht="25.5">
      <c r="A18" s="79">
        <v>51100180</v>
      </c>
      <c r="B18" s="80" t="s">
        <v>144</v>
      </c>
      <c r="C18" s="35" t="s">
        <v>127</v>
      </c>
      <c r="D18" s="27" t="s">
        <v>111</v>
      </c>
      <c r="E18" s="36" t="s">
        <v>38</v>
      </c>
      <c r="F18" s="36" t="s">
        <v>28</v>
      </c>
      <c r="G18" s="37">
        <v>2300</v>
      </c>
      <c r="H18" s="37">
        <v>1500</v>
      </c>
    </row>
    <row r="19" spans="1:8" s="72" customFormat="1" ht="12.75">
      <c r="A19" s="81">
        <v>51100857</v>
      </c>
      <c r="B19" s="82" t="s">
        <v>145</v>
      </c>
      <c r="C19" s="55" t="s">
        <v>127</v>
      </c>
      <c r="D19" s="70" t="s">
        <v>146</v>
      </c>
      <c r="E19" s="69" t="s">
        <v>38</v>
      </c>
      <c r="F19" s="69" t="s">
        <v>28</v>
      </c>
      <c r="G19" s="37">
        <v>9200</v>
      </c>
      <c r="H19" s="37">
        <v>6000</v>
      </c>
    </row>
    <row r="20" spans="1:9" s="72" customFormat="1" ht="12.75">
      <c r="A20" s="83">
        <v>51101052</v>
      </c>
      <c r="B20" s="84" t="s">
        <v>147</v>
      </c>
      <c r="C20" s="55" t="s">
        <v>127</v>
      </c>
      <c r="D20" s="70" t="s">
        <v>148</v>
      </c>
      <c r="E20" s="69" t="s">
        <v>38</v>
      </c>
      <c r="F20" s="69" t="s">
        <v>28</v>
      </c>
      <c r="G20" s="37">
        <v>4600</v>
      </c>
      <c r="H20" s="37">
        <v>3000</v>
      </c>
      <c r="I20" s="85" t="s">
        <v>149</v>
      </c>
    </row>
    <row r="21" spans="1:9" ht="15">
      <c r="A21" s="29"/>
      <c r="B21" s="29"/>
      <c r="C21" s="29"/>
      <c r="D21" s="29"/>
      <c r="E21" s="30"/>
      <c r="F21" s="31" t="s">
        <v>33</v>
      </c>
      <c r="G21" s="32">
        <f>SUM(G15:G20)</f>
        <v>34500</v>
      </c>
      <c r="H21" s="32">
        <f>SUM(H15:H20)</f>
        <v>22500</v>
      </c>
      <c r="I21" s="29"/>
    </row>
    <row r="22" spans="5:6" ht="15">
      <c r="E22" s="2"/>
      <c r="F22" s="2"/>
    </row>
    <row r="23" spans="5:6" ht="15">
      <c r="E23" s="2"/>
      <c r="F23" s="2"/>
    </row>
    <row r="24" spans="1:6" ht="15">
      <c r="A24" s="1" t="s">
        <v>53</v>
      </c>
      <c r="E24" s="2"/>
      <c r="F24" s="2"/>
    </row>
    <row r="25" spans="1:8" ht="66.75">
      <c r="A25" s="3" t="s">
        <v>35</v>
      </c>
      <c r="B25" s="4" t="s">
        <v>3</v>
      </c>
      <c r="C25" s="5" t="s">
        <v>4</v>
      </c>
      <c r="D25" s="6" t="s">
        <v>5</v>
      </c>
      <c r="E25" s="5" t="s">
        <v>6</v>
      </c>
      <c r="F25" s="7" t="s">
        <v>7</v>
      </c>
      <c r="G25" s="7" t="s">
        <v>8</v>
      </c>
      <c r="H25" s="75" t="s">
        <v>9</v>
      </c>
    </row>
    <row r="26" spans="1:9" ht="25.5" customHeight="1">
      <c r="A26" s="86">
        <v>51101013</v>
      </c>
      <c r="B26" s="87" t="s">
        <v>150</v>
      </c>
      <c r="C26" s="41" t="s">
        <v>127</v>
      </c>
      <c r="D26" s="42" t="s">
        <v>151</v>
      </c>
      <c r="E26" s="16" t="s">
        <v>56</v>
      </c>
      <c r="F26" s="16" t="s">
        <v>15</v>
      </c>
      <c r="G26" s="43">
        <v>4600</v>
      </c>
      <c r="H26" s="43">
        <v>3000</v>
      </c>
      <c r="I26" s="29"/>
    </row>
    <row r="27" spans="1:9" ht="26.25" customHeight="1">
      <c r="A27" s="86">
        <v>51100558</v>
      </c>
      <c r="B27" s="88" t="s">
        <v>152</v>
      </c>
      <c r="C27" s="41" t="s">
        <v>127</v>
      </c>
      <c r="D27" s="42" t="s">
        <v>153</v>
      </c>
      <c r="E27" s="16" t="s">
        <v>56</v>
      </c>
      <c r="F27" s="16" t="s">
        <v>15</v>
      </c>
      <c r="G27" s="43">
        <v>4600</v>
      </c>
      <c r="H27" s="43">
        <v>3000</v>
      </c>
      <c r="I27" s="29"/>
    </row>
    <row r="28" spans="1:9" ht="27.75" customHeight="1">
      <c r="A28" s="86">
        <v>51100252</v>
      </c>
      <c r="B28" s="88" t="s">
        <v>154</v>
      </c>
      <c r="C28" s="41" t="s">
        <v>127</v>
      </c>
      <c r="D28" s="42" t="s">
        <v>155</v>
      </c>
      <c r="E28" s="16" t="s">
        <v>56</v>
      </c>
      <c r="F28" s="16" t="s">
        <v>15</v>
      </c>
      <c r="G28" s="43">
        <v>4600</v>
      </c>
      <c r="H28" s="43">
        <v>3000</v>
      </c>
      <c r="I28" s="29"/>
    </row>
    <row r="29" spans="1:9" ht="15.75" customHeight="1">
      <c r="A29" s="86">
        <v>51100741</v>
      </c>
      <c r="B29" s="88" t="s">
        <v>156</v>
      </c>
      <c r="C29" s="41" t="s">
        <v>127</v>
      </c>
      <c r="D29" s="42" t="s">
        <v>157</v>
      </c>
      <c r="E29" s="16" t="s">
        <v>56</v>
      </c>
      <c r="F29" s="16" t="s">
        <v>15</v>
      </c>
      <c r="G29" s="43">
        <v>4600</v>
      </c>
      <c r="H29" s="43">
        <v>3000</v>
      </c>
      <c r="I29" s="29"/>
    </row>
    <row r="30" spans="1:9" ht="27.75" customHeight="1">
      <c r="A30" s="86">
        <v>51100737</v>
      </c>
      <c r="B30" s="88" t="s">
        <v>158</v>
      </c>
      <c r="C30" s="41" t="s">
        <v>127</v>
      </c>
      <c r="D30" s="42" t="s">
        <v>159</v>
      </c>
      <c r="E30" s="16" t="s">
        <v>56</v>
      </c>
      <c r="F30" s="16" t="s">
        <v>15</v>
      </c>
      <c r="G30" s="43">
        <v>4600</v>
      </c>
      <c r="H30" s="43">
        <v>3000</v>
      </c>
      <c r="I30" s="29"/>
    </row>
    <row r="31" spans="1:9" ht="14.25" customHeight="1">
      <c r="A31" s="86">
        <v>51100027</v>
      </c>
      <c r="B31" s="88" t="s">
        <v>160</v>
      </c>
      <c r="C31" s="41" t="s">
        <v>127</v>
      </c>
      <c r="D31" s="42" t="s">
        <v>161</v>
      </c>
      <c r="E31" s="16" t="s">
        <v>56</v>
      </c>
      <c r="F31" s="16" t="s">
        <v>15</v>
      </c>
      <c r="G31" s="43">
        <v>4600</v>
      </c>
      <c r="H31" s="43">
        <v>3000</v>
      </c>
      <c r="I31" s="29"/>
    </row>
    <row r="32" spans="1:9" ht="27" customHeight="1">
      <c r="A32" s="86">
        <v>51100297</v>
      </c>
      <c r="B32" s="88" t="s">
        <v>162</v>
      </c>
      <c r="C32" s="41" t="s">
        <v>127</v>
      </c>
      <c r="D32" s="42" t="s">
        <v>163</v>
      </c>
      <c r="E32" s="16" t="s">
        <v>56</v>
      </c>
      <c r="F32" s="16" t="s">
        <v>28</v>
      </c>
      <c r="G32" s="43">
        <v>6900</v>
      </c>
      <c r="H32" s="43">
        <v>4500</v>
      </c>
      <c r="I32" s="58" t="s">
        <v>137</v>
      </c>
    </row>
    <row r="33" spans="1:9" ht="15">
      <c r="A33" s="29"/>
      <c r="B33" s="29"/>
      <c r="C33" s="29"/>
      <c r="D33" s="29"/>
      <c r="E33" s="30"/>
      <c r="F33" s="31" t="s">
        <v>33</v>
      </c>
      <c r="G33" s="32">
        <f>SUM(G26:G32)</f>
        <v>34500</v>
      </c>
      <c r="H33" s="32">
        <f>SUM(H26:H32)</f>
        <v>22500</v>
      </c>
      <c r="I33" s="29"/>
    </row>
    <row r="34" spans="5:6" ht="15">
      <c r="E34" s="2"/>
      <c r="F34" s="2"/>
    </row>
    <row r="35" spans="5:6" ht="15">
      <c r="E35" s="2"/>
      <c r="F35" s="2"/>
    </row>
    <row r="36" spans="1:6" ht="15">
      <c r="A36" s="1" t="s">
        <v>74</v>
      </c>
      <c r="E36" s="2"/>
      <c r="F36" s="2"/>
    </row>
    <row r="37" spans="1:8" ht="66.75">
      <c r="A37" s="3" t="s">
        <v>35</v>
      </c>
      <c r="B37" s="4" t="s">
        <v>3</v>
      </c>
      <c r="C37" s="5" t="s">
        <v>4</v>
      </c>
      <c r="D37" s="6" t="s">
        <v>5</v>
      </c>
      <c r="E37" s="5" t="s">
        <v>6</v>
      </c>
      <c r="F37" s="7" t="s">
        <v>7</v>
      </c>
      <c r="G37" s="7" t="s">
        <v>8</v>
      </c>
      <c r="H37" s="75" t="s">
        <v>9</v>
      </c>
    </row>
    <row r="38" spans="1:8" s="38" customFormat="1" ht="12.75">
      <c r="A38" s="79">
        <v>51100177</v>
      </c>
      <c r="B38" s="89" t="s">
        <v>164</v>
      </c>
      <c r="C38" s="35" t="s">
        <v>127</v>
      </c>
      <c r="D38" s="54" t="s">
        <v>165</v>
      </c>
      <c r="E38" s="36" t="s">
        <v>77</v>
      </c>
      <c r="F38" s="36" t="s">
        <v>28</v>
      </c>
      <c r="G38" s="37">
        <v>6900</v>
      </c>
      <c r="H38" s="37">
        <v>4500</v>
      </c>
    </row>
    <row r="39" spans="1:8" s="38" customFormat="1" ht="25.5">
      <c r="A39" s="79">
        <v>51100639</v>
      </c>
      <c r="B39" s="89" t="s">
        <v>166</v>
      </c>
      <c r="C39" s="35" t="s">
        <v>127</v>
      </c>
      <c r="D39" s="70" t="s">
        <v>167</v>
      </c>
      <c r="E39" s="36" t="s">
        <v>77</v>
      </c>
      <c r="F39" s="36" t="s">
        <v>15</v>
      </c>
      <c r="G39" s="37">
        <v>4600</v>
      </c>
      <c r="H39" s="37">
        <v>3000</v>
      </c>
    </row>
    <row r="40" spans="1:8" s="38" customFormat="1" ht="25.5">
      <c r="A40" s="79">
        <v>51101007</v>
      </c>
      <c r="B40" s="89" t="s">
        <v>168</v>
      </c>
      <c r="C40" s="35" t="s">
        <v>127</v>
      </c>
      <c r="D40" s="27" t="s">
        <v>169</v>
      </c>
      <c r="E40" s="36" t="s">
        <v>77</v>
      </c>
      <c r="F40" s="36" t="s">
        <v>28</v>
      </c>
      <c r="G40" s="37">
        <v>9200</v>
      </c>
      <c r="H40" s="37">
        <v>6000</v>
      </c>
    </row>
    <row r="41" spans="1:8" s="38" customFormat="1" ht="12.75">
      <c r="A41" s="79">
        <v>51100789</v>
      </c>
      <c r="B41" s="89" t="s">
        <v>170</v>
      </c>
      <c r="C41" s="35" t="s">
        <v>127</v>
      </c>
      <c r="D41" s="35" t="s">
        <v>171</v>
      </c>
      <c r="E41" s="36" t="s">
        <v>77</v>
      </c>
      <c r="F41" s="36" t="s">
        <v>28</v>
      </c>
      <c r="G41" s="37">
        <v>4600</v>
      </c>
      <c r="H41" s="37">
        <v>3000</v>
      </c>
    </row>
    <row r="42" spans="1:9" ht="15">
      <c r="A42" s="29"/>
      <c r="B42" s="29"/>
      <c r="C42" s="29"/>
      <c r="D42" s="29"/>
      <c r="E42" s="30"/>
      <c r="F42" s="31" t="s">
        <v>33</v>
      </c>
      <c r="G42" s="32">
        <f>SUM(G38:G41)</f>
        <v>25300</v>
      </c>
      <c r="H42" s="32">
        <f>SUM(H38:H41)</f>
        <v>16500</v>
      </c>
      <c r="I42" s="29"/>
    </row>
    <row r="43" spans="1:9" ht="15">
      <c r="A43" s="29"/>
      <c r="B43" s="29"/>
      <c r="C43" s="29"/>
      <c r="D43" s="29"/>
      <c r="E43" s="30"/>
      <c r="F43" s="30"/>
      <c r="G43" s="29"/>
      <c r="H43" s="29"/>
      <c r="I43" s="29"/>
    </row>
    <row r="45" ht="15">
      <c r="A45" s="1" t="s">
        <v>94</v>
      </c>
    </row>
    <row r="46" s="73" customFormat="1" ht="15">
      <c r="A46" s="29" t="s">
        <v>172</v>
      </c>
    </row>
    <row r="47" spans="1:5" ht="15">
      <c r="A47" s="29" t="s">
        <v>173</v>
      </c>
      <c r="B47" s="29"/>
      <c r="C47" s="30"/>
      <c r="D47" s="29"/>
      <c r="E47" s="2"/>
    </row>
    <row r="48" spans="1:6" ht="15">
      <c r="A48" s="1" t="s">
        <v>1</v>
      </c>
      <c r="C48" s="2"/>
      <c r="E48" s="2"/>
      <c r="F48" s="2"/>
    </row>
    <row r="49" spans="1:8" ht="65.25" customHeight="1">
      <c r="A49" s="3" t="s">
        <v>2</v>
      </c>
      <c r="B49" s="4" t="s">
        <v>3</v>
      </c>
      <c r="C49" s="5" t="s">
        <v>4</v>
      </c>
      <c r="D49" s="6" t="s">
        <v>5</v>
      </c>
      <c r="E49" s="5" t="s">
        <v>6</v>
      </c>
      <c r="F49" s="59" t="s">
        <v>7</v>
      </c>
      <c r="G49" s="168" t="s">
        <v>97</v>
      </c>
      <c r="H49" s="168"/>
    </row>
    <row r="50" spans="1:8" ht="27">
      <c r="A50" s="76">
        <v>51100869</v>
      </c>
      <c r="B50" s="77" t="s">
        <v>174</v>
      </c>
      <c r="C50" s="63" t="s">
        <v>127</v>
      </c>
      <c r="D50" s="14" t="s">
        <v>175</v>
      </c>
      <c r="E50" s="62" t="s">
        <v>14</v>
      </c>
      <c r="F50" s="62" t="s">
        <v>28</v>
      </c>
      <c r="G50" s="63" t="s">
        <v>100</v>
      </c>
      <c r="H50" s="63"/>
    </row>
    <row r="51" spans="1:8" ht="16.5" customHeight="1">
      <c r="A51" s="76">
        <v>51100457</v>
      </c>
      <c r="B51" s="77" t="s">
        <v>176</v>
      </c>
      <c r="C51" s="63" t="s">
        <v>127</v>
      </c>
      <c r="D51" s="14" t="s">
        <v>177</v>
      </c>
      <c r="E51" s="62" t="s">
        <v>14</v>
      </c>
      <c r="F51" s="62" t="s">
        <v>28</v>
      </c>
      <c r="G51" s="63" t="s">
        <v>103</v>
      </c>
      <c r="H51" s="63"/>
    </row>
    <row r="52" spans="1:8" ht="27">
      <c r="A52" s="76">
        <v>51100835</v>
      </c>
      <c r="B52" s="77" t="s">
        <v>178</v>
      </c>
      <c r="C52" s="63" t="s">
        <v>127</v>
      </c>
      <c r="D52" s="27" t="s">
        <v>179</v>
      </c>
      <c r="E52" s="62" t="s">
        <v>14</v>
      </c>
      <c r="F52" s="62" t="s">
        <v>28</v>
      </c>
      <c r="G52" s="63" t="s">
        <v>106</v>
      </c>
      <c r="H52" s="63"/>
    </row>
    <row r="53" spans="1:8" ht="15">
      <c r="A53" s="90"/>
      <c r="B53" s="91"/>
      <c r="C53" s="92"/>
      <c r="D53" s="93"/>
      <c r="E53" s="94"/>
      <c r="F53" s="94"/>
      <c r="G53" s="92"/>
      <c r="H53" s="92"/>
    </row>
    <row r="54" spans="3:5" ht="15">
      <c r="C54" s="2"/>
      <c r="E54" s="2"/>
    </row>
    <row r="55" spans="1:5" ht="15">
      <c r="A55" s="1" t="s">
        <v>53</v>
      </c>
      <c r="C55" s="2"/>
      <c r="E55" s="2"/>
    </row>
    <row r="56" spans="1:8" ht="65.25" customHeight="1">
      <c r="A56" s="3" t="s">
        <v>2</v>
      </c>
      <c r="B56" s="4" t="s">
        <v>3</v>
      </c>
      <c r="C56" s="5" t="s">
        <v>4</v>
      </c>
      <c r="D56" s="6" t="s">
        <v>5</v>
      </c>
      <c r="E56" s="5" t="s">
        <v>6</v>
      </c>
      <c r="F56" s="59" t="s">
        <v>7</v>
      </c>
      <c r="G56" s="168" t="s">
        <v>97</v>
      </c>
      <c r="H56" s="168"/>
    </row>
    <row r="57" spans="1:9" s="51" customFormat="1" ht="27">
      <c r="A57" s="86">
        <v>51100722</v>
      </c>
      <c r="B57" s="88" t="s">
        <v>180</v>
      </c>
      <c r="C57" s="41" t="s">
        <v>127</v>
      </c>
      <c r="D57" s="42" t="s">
        <v>181</v>
      </c>
      <c r="E57" s="16" t="s">
        <v>56</v>
      </c>
      <c r="F57" s="16" t="s">
        <v>28</v>
      </c>
      <c r="G57" s="41" t="s">
        <v>100</v>
      </c>
      <c r="H57" s="41"/>
      <c r="I57" s="38"/>
    </row>
    <row r="58" spans="1:9" ht="15">
      <c r="A58" s="86">
        <v>51100694</v>
      </c>
      <c r="B58" s="88" t="s">
        <v>182</v>
      </c>
      <c r="C58" s="41" t="s">
        <v>127</v>
      </c>
      <c r="D58" s="42" t="s">
        <v>183</v>
      </c>
      <c r="E58" s="16" t="s">
        <v>56</v>
      </c>
      <c r="F58" s="16" t="s">
        <v>28</v>
      </c>
      <c r="G58" s="41" t="s">
        <v>103</v>
      </c>
      <c r="H58" s="41"/>
      <c r="I58" s="29"/>
    </row>
    <row r="59" spans="1:9" ht="27">
      <c r="A59" s="86">
        <v>51100932</v>
      </c>
      <c r="B59" s="88" t="s">
        <v>184</v>
      </c>
      <c r="C59" s="41" t="s">
        <v>127</v>
      </c>
      <c r="D59" s="42" t="s">
        <v>185</v>
      </c>
      <c r="E59" s="16" t="s">
        <v>56</v>
      </c>
      <c r="F59" s="16" t="s">
        <v>15</v>
      </c>
      <c r="G59" s="41" t="s">
        <v>106</v>
      </c>
      <c r="H59" s="41"/>
      <c r="I59" s="29"/>
    </row>
    <row r="60" spans="3:5" ht="15">
      <c r="C60" s="2"/>
      <c r="E60" s="2"/>
    </row>
  </sheetData>
  <sheetProtection selectLockedCells="1" selectUnlockedCells="1"/>
  <mergeCells count="2">
    <mergeCell ref="G49:H49"/>
    <mergeCell ref="G56:H5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&amp;C&amp;"Tinos,Regular"&amp;12&amp;A</oddHeader>
    <oddFooter>&amp;C&amp;"Tinos,Regular"&amp;12Page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98"/>
  <sheetViews>
    <sheetView zoomScalePageLayoutView="0" workbookViewId="0" topLeftCell="A1">
      <selection activeCell="A1" sqref="A1"/>
    </sheetView>
  </sheetViews>
  <sheetFormatPr defaultColWidth="8.8515625" defaultRowHeight="15"/>
  <cols>
    <col min="1" max="1" width="9.140625" style="0" customWidth="1"/>
    <col min="2" max="2" width="20.7109375" style="0" customWidth="1"/>
    <col min="3" max="3" width="3.8515625" style="2" customWidth="1"/>
    <col min="4" max="4" width="58.00390625" style="0" customWidth="1"/>
    <col min="5" max="5" width="4.00390625" style="2" customWidth="1"/>
    <col min="6" max="6" width="12.140625" style="0" customWidth="1"/>
    <col min="7" max="7" width="8.28125" style="0" customWidth="1"/>
    <col min="8" max="8" width="7.421875" style="0" customWidth="1"/>
    <col min="9" max="9" width="9.7109375" style="0" customWidth="1"/>
  </cols>
  <sheetData>
    <row r="1" ht="15">
      <c r="A1" s="1" t="s">
        <v>186</v>
      </c>
    </row>
    <row r="3" spans="1:6" ht="15">
      <c r="A3" s="1" t="s">
        <v>187</v>
      </c>
      <c r="F3" s="2"/>
    </row>
    <row r="4" spans="1:8" ht="99">
      <c r="A4" s="3" t="s">
        <v>2</v>
      </c>
      <c r="B4" s="3" t="s">
        <v>3</v>
      </c>
      <c r="C4" s="5" t="s">
        <v>4</v>
      </c>
      <c r="D4" s="6" t="s">
        <v>5</v>
      </c>
      <c r="E4" s="5" t="s">
        <v>6</v>
      </c>
      <c r="F4" s="59" t="s">
        <v>7</v>
      </c>
      <c r="G4" s="8" t="s">
        <v>8</v>
      </c>
      <c r="H4" s="9" t="s">
        <v>9</v>
      </c>
    </row>
    <row r="5" spans="1:8" s="19" customFormat="1" ht="12.75" customHeight="1">
      <c r="A5" s="95">
        <v>51100753</v>
      </c>
      <c r="B5" s="95" t="s">
        <v>188</v>
      </c>
      <c r="C5" s="62" t="s">
        <v>14</v>
      </c>
      <c r="D5" s="63" t="s">
        <v>189</v>
      </c>
      <c r="E5" s="62" t="s">
        <v>77</v>
      </c>
      <c r="F5" s="62" t="s">
        <v>15</v>
      </c>
      <c r="G5" s="17">
        <v>4600</v>
      </c>
      <c r="H5" s="17">
        <v>3000</v>
      </c>
    </row>
    <row r="6" spans="1:8" s="19" customFormat="1" ht="12.75" customHeight="1">
      <c r="A6" s="95">
        <v>51100748</v>
      </c>
      <c r="B6" s="95" t="s">
        <v>190</v>
      </c>
      <c r="C6" s="62" t="s">
        <v>14</v>
      </c>
      <c r="D6" s="63" t="s">
        <v>191</v>
      </c>
      <c r="E6" s="62" t="s">
        <v>56</v>
      </c>
      <c r="F6" s="62" t="s">
        <v>28</v>
      </c>
      <c r="G6" s="17">
        <v>4600</v>
      </c>
      <c r="H6" s="17">
        <v>3000</v>
      </c>
    </row>
    <row r="7" spans="1:8" s="19" customFormat="1" ht="12.75" customHeight="1">
      <c r="A7" s="96">
        <v>51100201</v>
      </c>
      <c r="B7" s="29" t="s">
        <v>192</v>
      </c>
      <c r="C7" s="62" t="s">
        <v>14</v>
      </c>
      <c r="D7" s="63" t="s">
        <v>72</v>
      </c>
      <c r="E7" s="62" t="s">
        <v>56</v>
      </c>
      <c r="F7" s="62" t="s">
        <v>15</v>
      </c>
      <c r="G7" s="17">
        <v>2300</v>
      </c>
      <c r="H7" s="17">
        <v>1500</v>
      </c>
    </row>
    <row r="8" spans="1:8" s="19" customFormat="1" ht="12.75" customHeight="1">
      <c r="A8" s="95">
        <v>51100520</v>
      </c>
      <c r="B8" s="95" t="s">
        <v>193</v>
      </c>
      <c r="C8" s="62" t="s">
        <v>14</v>
      </c>
      <c r="D8" s="63" t="s">
        <v>194</v>
      </c>
      <c r="E8" s="62" t="s">
        <v>77</v>
      </c>
      <c r="F8" s="62" t="s">
        <v>15</v>
      </c>
      <c r="G8" s="17">
        <v>2300</v>
      </c>
      <c r="H8" s="17">
        <v>1500</v>
      </c>
    </row>
    <row r="9" spans="1:8" s="19" customFormat="1" ht="12.75" customHeight="1">
      <c r="A9" s="95">
        <v>51100548</v>
      </c>
      <c r="B9" s="95" t="s">
        <v>195</v>
      </c>
      <c r="C9" s="62" t="s">
        <v>14</v>
      </c>
      <c r="D9" s="63" t="s">
        <v>196</v>
      </c>
      <c r="E9" s="62" t="s">
        <v>77</v>
      </c>
      <c r="F9" s="62" t="s">
        <v>15</v>
      </c>
      <c r="G9" s="17">
        <v>4600</v>
      </c>
      <c r="H9" s="17">
        <v>3000</v>
      </c>
    </row>
    <row r="10" spans="1:8" s="19" customFormat="1" ht="12.75" customHeight="1">
      <c r="A10" s="95">
        <v>51100595</v>
      </c>
      <c r="B10" s="95" t="s">
        <v>197</v>
      </c>
      <c r="C10" s="62" t="s">
        <v>14</v>
      </c>
      <c r="D10" s="14" t="s">
        <v>198</v>
      </c>
      <c r="E10" s="62" t="s">
        <v>77</v>
      </c>
      <c r="F10" s="62" t="s">
        <v>28</v>
      </c>
      <c r="G10" s="17">
        <v>4600</v>
      </c>
      <c r="H10" s="17">
        <v>3000</v>
      </c>
    </row>
    <row r="11" spans="1:8" s="19" customFormat="1" ht="12.75" customHeight="1">
      <c r="A11" s="95">
        <v>51100806</v>
      </c>
      <c r="B11" s="95" t="s">
        <v>199</v>
      </c>
      <c r="C11" s="62" t="s">
        <v>14</v>
      </c>
      <c r="D11" s="97" t="s">
        <v>200</v>
      </c>
      <c r="E11" s="62" t="s">
        <v>56</v>
      </c>
      <c r="F11" s="62" t="s">
        <v>15</v>
      </c>
      <c r="G11" s="17">
        <v>2300</v>
      </c>
      <c r="H11" s="17">
        <v>1500</v>
      </c>
    </row>
    <row r="12" spans="1:8" s="19" customFormat="1" ht="24.75" customHeight="1">
      <c r="A12" s="95">
        <v>51100973</v>
      </c>
      <c r="B12" s="95" t="s">
        <v>201</v>
      </c>
      <c r="C12" s="62" t="s">
        <v>14</v>
      </c>
      <c r="D12" s="14" t="s">
        <v>202</v>
      </c>
      <c r="E12" s="62" t="s">
        <v>56</v>
      </c>
      <c r="F12" s="62" t="s">
        <v>28</v>
      </c>
      <c r="G12" s="17">
        <v>4600</v>
      </c>
      <c r="H12" s="17">
        <v>3000</v>
      </c>
    </row>
    <row r="13" spans="1:9" ht="15">
      <c r="A13" s="29"/>
      <c r="B13" s="29"/>
      <c r="C13" s="30"/>
      <c r="D13" s="29"/>
      <c r="E13" s="30"/>
      <c r="F13" s="31" t="s">
        <v>33</v>
      </c>
      <c r="G13" s="32">
        <f>SUM(G5:G12)</f>
        <v>29900</v>
      </c>
      <c r="H13" s="32">
        <f>SUM(H5:H12)</f>
        <v>19500</v>
      </c>
      <c r="I13" s="29"/>
    </row>
    <row r="14" ht="15">
      <c r="F14" s="2"/>
    </row>
    <row r="15" spans="1:6" ht="15">
      <c r="A15" s="1" t="s">
        <v>203</v>
      </c>
      <c r="F15" s="2"/>
    </row>
    <row r="16" spans="1:8" ht="99">
      <c r="A16" s="3" t="s">
        <v>35</v>
      </c>
      <c r="B16" s="3" t="s">
        <v>3</v>
      </c>
      <c r="C16" s="5" t="s">
        <v>4</v>
      </c>
      <c r="D16" s="6" t="s">
        <v>5</v>
      </c>
      <c r="E16" s="5" t="s">
        <v>6</v>
      </c>
      <c r="F16" s="59" t="s">
        <v>7</v>
      </c>
      <c r="G16" s="8" t="s">
        <v>8</v>
      </c>
      <c r="H16" s="9" t="s">
        <v>9</v>
      </c>
    </row>
    <row r="17" spans="1:8" s="38" customFormat="1" ht="25.5">
      <c r="A17" s="98">
        <v>51100428</v>
      </c>
      <c r="B17" s="99" t="s">
        <v>204</v>
      </c>
      <c r="C17" s="36" t="s">
        <v>38</v>
      </c>
      <c r="D17" s="27" t="s">
        <v>205</v>
      </c>
      <c r="E17" s="36" t="s">
        <v>77</v>
      </c>
      <c r="F17" s="36" t="s">
        <v>15</v>
      </c>
      <c r="G17" s="37">
        <v>4600</v>
      </c>
      <c r="H17" s="37">
        <v>3000</v>
      </c>
    </row>
    <row r="18" spans="1:8" s="38" customFormat="1" ht="12.75">
      <c r="A18" s="98">
        <v>51100233</v>
      </c>
      <c r="B18" s="99" t="s">
        <v>206</v>
      </c>
      <c r="C18" s="36" t="s">
        <v>38</v>
      </c>
      <c r="D18" s="27" t="s">
        <v>207</v>
      </c>
      <c r="E18" s="36" t="s">
        <v>56</v>
      </c>
      <c r="F18" s="36" t="s">
        <v>28</v>
      </c>
      <c r="G18" s="37">
        <v>4600</v>
      </c>
      <c r="H18" s="37">
        <v>3000</v>
      </c>
    </row>
    <row r="19" spans="1:8" s="38" customFormat="1" ht="12.75">
      <c r="A19" s="98">
        <v>51100204</v>
      </c>
      <c r="B19" s="99" t="s">
        <v>208</v>
      </c>
      <c r="C19" s="36" t="s">
        <v>38</v>
      </c>
      <c r="D19" s="27" t="s">
        <v>209</v>
      </c>
      <c r="E19" s="36" t="s">
        <v>56</v>
      </c>
      <c r="F19" s="36" t="s">
        <v>28</v>
      </c>
      <c r="G19" s="37">
        <v>4600</v>
      </c>
      <c r="H19" s="37">
        <v>3000</v>
      </c>
    </row>
    <row r="20" spans="1:8" s="38" customFormat="1" ht="25.5" customHeight="1">
      <c r="A20" s="98">
        <v>51100103</v>
      </c>
      <c r="B20" s="99" t="s">
        <v>210</v>
      </c>
      <c r="C20" s="36" t="s">
        <v>38</v>
      </c>
      <c r="D20" s="27" t="s">
        <v>211</v>
      </c>
      <c r="E20" s="36" t="s">
        <v>56</v>
      </c>
      <c r="F20" s="36" t="s">
        <v>28</v>
      </c>
      <c r="G20" s="37">
        <v>2300</v>
      </c>
      <c r="H20" s="37">
        <v>1500</v>
      </c>
    </row>
    <row r="21" spans="1:8" s="38" customFormat="1" ht="12.75">
      <c r="A21" s="98">
        <v>51100890</v>
      </c>
      <c r="B21" s="99" t="s">
        <v>212</v>
      </c>
      <c r="C21" s="36" t="s">
        <v>38</v>
      </c>
      <c r="D21" s="27" t="s">
        <v>213</v>
      </c>
      <c r="E21" s="36" t="s">
        <v>56</v>
      </c>
      <c r="F21" s="36" t="s">
        <v>15</v>
      </c>
      <c r="G21" s="37">
        <v>2300</v>
      </c>
      <c r="H21" s="37">
        <v>1500</v>
      </c>
    </row>
    <row r="22" spans="1:8" s="38" customFormat="1" ht="25.5">
      <c r="A22" s="98">
        <v>51100947</v>
      </c>
      <c r="B22" s="99" t="s">
        <v>214</v>
      </c>
      <c r="C22" s="36" t="s">
        <v>38</v>
      </c>
      <c r="D22" s="27" t="s">
        <v>215</v>
      </c>
      <c r="E22" s="36" t="s">
        <v>56</v>
      </c>
      <c r="F22" s="36" t="s">
        <v>28</v>
      </c>
      <c r="G22" s="37">
        <v>4600</v>
      </c>
      <c r="H22" s="37">
        <v>3000</v>
      </c>
    </row>
    <row r="23" spans="1:8" s="38" customFormat="1" ht="12.75">
      <c r="A23" s="98">
        <v>51100989</v>
      </c>
      <c r="B23" s="99" t="s">
        <v>216</v>
      </c>
      <c r="C23" s="36" t="s">
        <v>38</v>
      </c>
      <c r="D23" s="35" t="s">
        <v>217</v>
      </c>
      <c r="E23" s="36" t="s">
        <v>56</v>
      </c>
      <c r="F23" s="36" t="s">
        <v>15</v>
      </c>
      <c r="G23" s="37">
        <v>4600</v>
      </c>
      <c r="H23" s="37">
        <v>3000</v>
      </c>
    </row>
    <row r="24" spans="1:8" s="38" customFormat="1" ht="14.25" customHeight="1">
      <c r="A24" s="98">
        <v>51100277</v>
      </c>
      <c r="B24" s="99" t="s">
        <v>218</v>
      </c>
      <c r="C24" s="36" t="s">
        <v>38</v>
      </c>
      <c r="D24" s="100" t="s">
        <v>219</v>
      </c>
      <c r="E24" s="36" t="s">
        <v>14</v>
      </c>
      <c r="F24" s="36" t="s">
        <v>15</v>
      </c>
      <c r="G24" s="37">
        <v>4600</v>
      </c>
      <c r="H24" s="37">
        <v>3000</v>
      </c>
    </row>
    <row r="25" spans="1:8" s="38" customFormat="1" ht="12.75">
      <c r="A25" s="98">
        <v>51100343</v>
      </c>
      <c r="B25" s="99" t="s">
        <v>220</v>
      </c>
      <c r="C25" s="36" t="s">
        <v>38</v>
      </c>
      <c r="D25" s="27" t="s">
        <v>221</v>
      </c>
      <c r="E25" s="36" t="s">
        <v>56</v>
      </c>
      <c r="F25" s="36" t="s">
        <v>28</v>
      </c>
      <c r="G25" s="37">
        <v>4600</v>
      </c>
      <c r="H25" s="37">
        <v>3000</v>
      </c>
    </row>
    <row r="26" spans="1:8" s="38" customFormat="1" ht="12.75">
      <c r="A26" s="98">
        <v>51100887</v>
      </c>
      <c r="B26" s="99" t="s">
        <v>222</v>
      </c>
      <c r="C26" s="36" t="s">
        <v>38</v>
      </c>
      <c r="D26" s="27" t="s">
        <v>223</v>
      </c>
      <c r="E26" s="36" t="s">
        <v>56</v>
      </c>
      <c r="F26" s="36" t="s">
        <v>28</v>
      </c>
      <c r="G26" s="37">
        <v>2300</v>
      </c>
      <c r="H26" s="37">
        <v>1500</v>
      </c>
    </row>
    <row r="27" spans="1:8" s="38" customFormat="1" ht="12.75">
      <c r="A27" s="98">
        <v>51100670</v>
      </c>
      <c r="B27" s="99" t="s">
        <v>224</v>
      </c>
      <c r="C27" s="36" t="s">
        <v>38</v>
      </c>
      <c r="D27" s="27" t="s">
        <v>207</v>
      </c>
      <c r="E27" s="36" t="s">
        <v>56</v>
      </c>
      <c r="F27" s="36" t="s">
        <v>28</v>
      </c>
      <c r="G27" s="37">
        <v>4600</v>
      </c>
      <c r="H27" s="37">
        <v>3000</v>
      </c>
    </row>
    <row r="28" spans="1:8" s="38" customFormat="1" ht="25.5">
      <c r="A28" s="98">
        <v>51100720</v>
      </c>
      <c r="B28" s="99" t="s">
        <v>225</v>
      </c>
      <c r="C28" s="36" t="s">
        <v>38</v>
      </c>
      <c r="D28" s="27" t="s">
        <v>226</v>
      </c>
      <c r="E28" s="36" t="s">
        <v>56</v>
      </c>
      <c r="F28" s="36" t="s">
        <v>15</v>
      </c>
      <c r="G28" s="37">
        <v>4600</v>
      </c>
      <c r="H28" s="37">
        <v>3000</v>
      </c>
    </row>
    <row r="29" spans="1:8" s="38" customFormat="1" ht="25.5">
      <c r="A29" s="98">
        <v>51100755</v>
      </c>
      <c r="B29" s="99" t="s">
        <v>227</v>
      </c>
      <c r="C29" s="36" t="s">
        <v>38</v>
      </c>
      <c r="D29" s="27" t="s">
        <v>228</v>
      </c>
      <c r="E29" s="36" t="s">
        <v>56</v>
      </c>
      <c r="F29" s="36" t="s">
        <v>28</v>
      </c>
      <c r="G29" s="37">
        <v>2300</v>
      </c>
      <c r="H29" s="37">
        <v>1500</v>
      </c>
    </row>
    <row r="30" spans="1:8" s="38" customFormat="1" ht="12.75">
      <c r="A30" s="98">
        <v>51100279</v>
      </c>
      <c r="B30" s="99" t="s">
        <v>229</v>
      </c>
      <c r="C30" s="36" t="s">
        <v>38</v>
      </c>
      <c r="D30" s="35" t="s">
        <v>230</v>
      </c>
      <c r="E30" s="36" t="s">
        <v>14</v>
      </c>
      <c r="F30" s="36" t="s">
        <v>15</v>
      </c>
      <c r="G30" s="37">
        <v>4600</v>
      </c>
      <c r="H30" s="37">
        <v>3000</v>
      </c>
    </row>
    <row r="31" spans="1:8" s="38" customFormat="1" ht="24.75" customHeight="1">
      <c r="A31" s="98">
        <v>51100839</v>
      </c>
      <c r="B31" s="99" t="s">
        <v>231</v>
      </c>
      <c r="C31" s="36" t="s">
        <v>38</v>
      </c>
      <c r="D31" s="27" t="s">
        <v>232</v>
      </c>
      <c r="E31" s="36" t="s">
        <v>56</v>
      </c>
      <c r="F31" s="36" t="s">
        <v>15</v>
      </c>
      <c r="G31" s="37">
        <v>4600</v>
      </c>
      <c r="H31" s="37">
        <v>3000</v>
      </c>
    </row>
    <row r="32" spans="1:8" s="38" customFormat="1" ht="25.5">
      <c r="A32" s="98">
        <v>51100311</v>
      </c>
      <c r="B32" s="101" t="s">
        <v>233</v>
      </c>
      <c r="C32" s="36" t="s">
        <v>38</v>
      </c>
      <c r="D32" s="35" t="s">
        <v>234</v>
      </c>
      <c r="E32" s="36" t="s">
        <v>14</v>
      </c>
      <c r="F32" s="36" t="s">
        <v>28</v>
      </c>
      <c r="G32" s="37">
        <v>4600</v>
      </c>
      <c r="H32" s="37">
        <v>3000</v>
      </c>
    </row>
    <row r="33" spans="1:8" s="38" customFormat="1" ht="12.75">
      <c r="A33" s="98">
        <v>51101030</v>
      </c>
      <c r="B33" s="99" t="s">
        <v>235</v>
      </c>
      <c r="C33" s="36" t="s">
        <v>38</v>
      </c>
      <c r="D33" s="27" t="s">
        <v>236</v>
      </c>
      <c r="E33" s="36" t="s">
        <v>56</v>
      </c>
      <c r="F33" s="36" t="s">
        <v>15</v>
      </c>
      <c r="G33" s="37">
        <v>2300</v>
      </c>
      <c r="H33" s="37">
        <v>1500</v>
      </c>
    </row>
    <row r="34" spans="5:9" ht="15">
      <c r="E34" s="30"/>
      <c r="F34" s="31" t="s">
        <v>33</v>
      </c>
      <c r="G34" s="32">
        <f>SUM(G17:G33)</f>
        <v>66700</v>
      </c>
      <c r="H34" s="32">
        <f>SUM(H17:H33)</f>
        <v>43500</v>
      </c>
      <c r="I34" s="29"/>
    </row>
    <row r="35" spans="5:9" ht="15">
      <c r="E35" s="30"/>
      <c r="F35" s="30"/>
      <c r="G35" s="29"/>
      <c r="H35" s="29"/>
      <c r="I35" s="29"/>
    </row>
    <row r="36" spans="1:6" ht="15">
      <c r="A36" s="1" t="s">
        <v>237</v>
      </c>
      <c r="F36" s="2"/>
    </row>
    <row r="37" spans="1:8" ht="99">
      <c r="A37" s="3" t="s">
        <v>35</v>
      </c>
      <c r="B37" s="3" t="s">
        <v>3</v>
      </c>
      <c r="C37" s="5" t="s">
        <v>4</v>
      </c>
      <c r="D37" s="6" t="s">
        <v>5</v>
      </c>
      <c r="E37" s="5" t="s">
        <v>6</v>
      </c>
      <c r="F37" s="59" t="s">
        <v>7</v>
      </c>
      <c r="G37" s="8" t="s">
        <v>8</v>
      </c>
      <c r="H37" s="9" t="s">
        <v>9</v>
      </c>
    </row>
    <row r="38" spans="1:9" ht="27">
      <c r="A38" s="41">
        <v>51100762</v>
      </c>
      <c r="B38" s="27" t="s">
        <v>238</v>
      </c>
      <c r="C38" s="16" t="s">
        <v>56</v>
      </c>
      <c r="D38" s="42" t="s">
        <v>239</v>
      </c>
      <c r="E38" s="16" t="s">
        <v>14</v>
      </c>
      <c r="F38" s="62" t="s">
        <v>15</v>
      </c>
      <c r="G38" s="17">
        <v>4600</v>
      </c>
      <c r="H38" s="17">
        <v>3000</v>
      </c>
      <c r="I38" s="29"/>
    </row>
    <row r="39" spans="1:9" ht="27">
      <c r="A39" s="102">
        <v>51100906</v>
      </c>
      <c r="B39" s="103" t="s">
        <v>240</v>
      </c>
      <c r="C39" s="16" t="s">
        <v>56</v>
      </c>
      <c r="D39" s="42" t="s">
        <v>241</v>
      </c>
      <c r="E39" s="16" t="s">
        <v>14</v>
      </c>
      <c r="F39" s="62" t="s">
        <v>15</v>
      </c>
      <c r="G39" s="17">
        <v>4600</v>
      </c>
      <c r="H39" s="17">
        <v>3000</v>
      </c>
      <c r="I39" s="29"/>
    </row>
    <row r="40" spans="1:9" ht="15" customHeight="1">
      <c r="A40" s="102">
        <v>51100105</v>
      </c>
      <c r="B40" s="103" t="s">
        <v>242</v>
      </c>
      <c r="C40" s="16" t="s">
        <v>56</v>
      </c>
      <c r="D40" s="42" t="s">
        <v>243</v>
      </c>
      <c r="E40" s="16" t="s">
        <v>14</v>
      </c>
      <c r="F40" s="36" t="s">
        <v>28</v>
      </c>
      <c r="G40" s="17">
        <v>4600</v>
      </c>
      <c r="H40" s="17">
        <v>3000</v>
      </c>
      <c r="I40" s="29"/>
    </row>
    <row r="41" spans="1:9" ht="15">
      <c r="A41" s="102">
        <v>51100416</v>
      </c>
      <c r="B41" s="103" t="s">
        <v>244</v>
      </c>
      <c r="C41" s="36" t="s">
        <v>56</v>
      </c>
      <c r="D41" s="27" t="s">
        <v>245</v>
      </c>
      <c r="E41" s="16" t="s">
        <v>38</v>
      </c>
      <c r="F41" s="62" t="s">
        <v>15</v>
      </c>
      <c r="G41" s="17">
        <v>4600</v>
      </c>
      <c r="H41" s="17">
        <v>3000</v>
      </c>
      <c r="I41" s="29"/>
    </row>
    <row r="42" spans="1:9" ht="14.25" customHeight="1">
      <c r="A42" s="102">
        <v>51100960</v>
      </c>
      <c r="B42" s="103" t="s">
        <v>246</v>
      </c>
      <c r="C42" s="36" t="s">
        <v>56</v>
      </c>
      <c r="D42" s="35" t="s">
        <v>247</v>
      </c>
      <c r="E42" s="16" t="s">
        <v>77</v>
      </c>
      <c r="F42" s="62" t="s">
        <v>15</v>
      </c>
      <c r="G42" s="17">
        <v>4600</v>
      </c>
      <c r="H42" s="17">
        <v>3000</v>
      </c>
      <c r="I42" s="29"/>
    </row>
    <row r="43" spans="1:9" ht="27.75" customHeight="1">
      <c r="A43" s="102">
        <v>51100013</v>
      </c>
      <c r="B43" s="103" t="s">
        <v>248</v>
      </c>
      <c r="C43" s="16" t="s">
        <v>56</v>
      </c>
      <c r="D43" s="42" t="s">
        <v>111</v>
      </c>
      <c r="E43" s="16" t="s">
        <v>38</v>
      </c>
      <c r="F43" s="36" t="s">
        <v>28</v>
      </c>
      <c r="G43" s="17">
        <v>4600</v>
      </c>
      <c r="H43" s="17">
        <v>3000</v>
      </c>
      <c r="I43" s="29"/>
    </row>
    <row r="44" spans="1:9" ht="15">
      <c r="A44" s="102">
        <v>51100938</v>
      </c>
      <c r="B44" s="103" t="s">
        <v>249</v>
      </c>
      <c r="C44" s="16" t="s">
        <v>56</v>
      </c>
      <c r="D44" s="42" t="s">
        <v>250</v>
      </c>
      <c r="E44" s="16" t="s">
        <v>38</v>
      </c>
      <c r="F44" s="36" t="s">
        <v>28</v>
      </c>
      <c r="G44" s="17">
        <v>2300</v>
      </c>
      <c r="H44" s="17">
        <v>1500</v>
      </c>
      <c r="I44" s="29"/>
    </row>
    <row r="45" spans="1:9" ht="15">
      <c r="A45" s="102">
        <v>51100784</v>
      </c>
      <c r="B45" s="104" t="s">
        <v>251</v>
      </c>
      <c r="C45" s="36" t="s">
        <v>56</v>
      </c>
      <c r="D45" s="42" t="s">
        <v>252</v>
      </c>
      <c r="E45" s="16" t="s">
        <v>14</v>
      </c>
      <c r="F45" s="16" t="s">
        <v>15</v>
      </c>
      <c r="G45" s="17">
        <v>2300</v>
      </c>
      <c r="H45" s="17">
        <v>1500</v>
      </c>
      <c r="I45" s="29"/>
    </row>
    <row r="46" spans="1:9" ht="28.5" customHeight="1">
      <c r="A46" s="102">
        <v>51101100</v>
      </c>
      <c r="B46" s="104" t="s">
        <v>253</v>
      </c>
      <c r="C46" s="16" t="s">
        <v>56</v>
      </c>
      <c r="D46" s="42" t="s">
        <v>254</v>
      </c>
      <c r="E46" s="16" t="s">
        <v>14</v>
      </c>
      <c r="F46" s="16" t="s">
        <v>15</v>
      </c>
      <c r="G46" s="17">
        <v>2300</v>
      </c>
      <c r="H46" s="17">
        <v>1500</v>
      </c>
      <c r="I46" s="29"/>
    </row>
    <row r="47" spans="1:9" ht="15">
      <c r="A47" s="102">
        <v>51100443</v>
      </c>
      <c r="B47" s="103" t="s">
        <v>255</v>
      </c>
      <c r="C47" s="36" t="s">
        <v>56</v>
      </c>
      <c r="D47" s="42" t="s">
        <v>256</v>
      </c>
      <c r="E47" s="16" t="s">
        <v>38</v>
      </c>
      <c r="F47" s="16" t="s">
        <v>15</v>
      </c>
      <c r="G47" s="17">
        <v>4600</v>
      </c>
      <c r="H47" s="17">
        <v>3000</v>
      </c>
      <c r="I47" s="29"/>
    </row>
    <row r="48" spans="1:9" ht="27">
      <c r="A48" s="102">
        <v>51100820</v>
      </c>
      <c r="B48" s="104" t="s">
        <v>257</v>
      </c>
      <c r="C48" s="16" t="s">
        <v>56</v>
      </c>
      <c r="D48" s="42" t="s">
        <v>258</v>
      </c>
      <c r="E48" s="16" t="s">
        <v>77</v>
      </c>
      <c r="F48" s="36" t="s">
        <v>28</v>
      </c>
      <c r="G48" s="17">
        <v>4600</v>
      </c>
      <c r="H48" s="17">
        <v>3000</v>
      </c>
      <c r="I48" s="29"/>
    </row>
    <row r="49" spans="1:9" ht="27">
      <c r="A49" s="102">
        <v>51100116</v>
      </c>
      <c r="B49" s="103" t="s">
        <v>259</v>
      </c>
      <c r="C49" s="36" t="s">
        <v>56</v>
      </c>
      <c r="D49" s="42" t="s">
        <v>260</v>
      </c>
      <c r="E49" s="16" t="s">
        <v>77</v>
      </c>
      <c r="F49" s="16" t="s">
        <v>15</v>
      </c>
      <c r="G49" s="17">
        <v>4600</v>
      </c>
      <c r="H49" s="17">
        <v>3000</v>
      </c>
      <c r="I49" s="29"/>
    </row>
    <row r="50" spans="1:9" ht="15">
      <c r="A50" s="102">
        <v>51100728</v>
      </c>
      <c r="B50" s="103" t="s">
        <v>261</v>
      </c>
      <c r="C50" s="16" t="s">
        <v>56</v>
      </c>
      <c r="D50" s="42" t="s">
        <v>262</v>
      </c>
      <c r="E50" s="16" t="s">
        <v>38</v>
      </c>
      <c r="F50" s="36" t="s">
        <v>28</v>
      </c>
      <c r="G50" s="17">
        <v>4600</v>
      </c>
      <c r="H50" s="17">
        <v>3000</v>
      </c>
      <c r="I50" s="29"/>
    </row>
    <row r="51" spans="1:9" ht="27">
      <c r="A51" s="102">
        <v>51100464</v>
      </c>
      <c r="B51" s="103" t="s">
        <v>263</v>
      </c>
      <c r="C51" s="16" t="s">
        <v>56</v>
      </c>
      <c r="D51" s="42" t="s">
        <v>264</v>
      </c>
      <c r="E51" s="16" t="s">
        <v>77</v>
      </c>
      <c r="F51" s="36" t="s">
        <v>28</v>
      </c>
      <c r="G51" s="17">
        <v>4600</v>
      </c>
      <c r="H51" s="17">
        <v>3000</v>
      </c>
      <c r="I51" s="29"/>
    </row>
    <row r="52" spans="1:9" ht="15.75" customHeight="1">
      <c r="A52" s="102">
        <v>51101075</v>
      </c>
      <c r="B52" s="103" t="s">
        <v>265</v>
      </c>
      <c r="C52" s="16" t="s">
        <v>56</v>
      </c>
      <c r="D52" s="42" t="s">
        <v>266</v>
      </c>
      <c r="E52" s="16" t="s">
        <v>38</v>
      </c>
      <c r="F52" s="36" t="s">
        <v>28</v>
      </c>
      <c r="G52" s="17">
        <v>4600</v>
      </c>
      <c r="H52" s="17">
        <v>3000</v>
      </c>
      <c r="I52" s="29"/>
    </row>
    <row r="53" spans="1:9" ht="15">
      <c r="A53" s="102">
        <v>51101020</v>
      </c>
      <c r="B53" s="103" t="s">
        <v>267</v>
      </c>
      <c r="C53" s="16" t="s">
        <v>56</v>
      </c>
      <c r="D53" s="42" t="s">
        <v>128</v>
      </c>
      <c r="E53" s="16" t="s">
        <v>14</v>
      </c>
      <c r="F53" s="62" t="s">
        <v>15</v>
      </c>
      <c r="G53" s="17">
        <v>4600</v>
      </c>
      <c r="H53" s="17">
        <v>3000</v>
      </c>
      <c r="I53" s="29"/>
    </row>
    <row r="54" spans="4:9" ht="15">
      <c r="D54" s="29"/>
      <c r="E54" s="30"/>
      <c r="F54" s="31" t="s">
        <v>33</v>
      </c>
      <c r="G54" s="32">
        <f>SUM(G38:G53)</f>
        <v>66700</v>
      </c>
      <c r="H54" s="32">
        <f>SUM(H38:H53)</f>
        <v>43500</v>
      </c>
      <c r="I54" s="29"/>
    </row>
    <row r="55" ht="15">
      <c r="F55" s="2"/>
    </row>
    <row r="56" spans="1:6" ht="15">
      <c r="A56" s="1" t="s">
        <v>268</v>
      </c>
      <c r="F56" s="2"/>
    </row>
    <row r="57" spans="1:8" ht="99">
      <c r="A57" s="3" t="s">
        <v>35</v>
      </c>
      <c r="B57" s="3" t="s">
        <v>3</v>
      </c>
      <c r="C57" s="5" t="s">
        <v>4</v>
      </c>
      <c r="D57" s="6" t="s">
        <v>5</v>
      </c>
      <c r="E57" s="5" t="s">
        <v>6</v>
      </c>
      <c r="F57" s="59" t="s">
        <v>7</v>
      </c>
      <c r="G57" s="8" t="s">
        <v>8</v>
      </c>
      <c r="H57" s="9" t="s">
        <v>9</v>
      </c>
    </row>
    <row r="58" spans="1:9" ht="15">
      <c r="A58" s="105">
        <v>51100377</v>
      </c>
      <c r="B58" s="99" t="s">
        <v>269</v>
      </c>
      <c r="C58" s="16" t="s">
        <v>77</v>
      </c>
      <c r="D58" s="42" t="s">
        <v>270</v>
      </c>
      <c r="E58" s="16" t="s">
        <v>38</v>
      </c>
      <c r="F58" s="16" t="s">
        <v>15</v>
      </c>
      <c r="G58" s="17">
        <v>4600</v>
      </c>
      <c r="H58" s="17">
        <v>3000</v>
      </c>
      <c r="I58" s="29"/>
    </row>
    <row r="59" spans="1:9" s="51" customFormat="1" ht="27">
      <c r="A59" s="98">
        <v>51101023</v>
      </c>
      <c r="B59" s="101" t="s">
        <v>271</v>
      </c>
      <c r="C59" s="36" t="s">
        <v>77</v>
      </c>
      <c r="D59" s="27" t="s">
        <v>219</v>
      </c>
      <c r="E59" s="36" t="s">
        <v>14</v>
      </c>
      <c r="F59" s="16" t="s">
        <v>15</v>
      </c>
      <c r="G59" s="17">
        <v>2300</v>
      </c>
      <c r="H59" s="17">
        <v>1500</v>
      </c>
      <c r="I59" s="29"/>
    </row>
    <row r="60" spans="1:9" ht="15">
      <c r="A60" s="105">
        <v>51100893</v>
      </c>
      <c r="B60" s="99" t="s">
        <v>272</v>
      </c>
      <c r="C60" s="16" t="s">
        <v>77</v>
      </c>
      <c r="D60" s="41" t="s">
        <v>273</v>
      </c>
      <c r="E60" s="16" t="s">
        <v>14</v>
      </c>
      <c r="F60" s="62" t="s">
        <v>15</v>
      </c>
      <c r="G60" s="17">
        <v>2300</v>
      </c>
      <c r="H60" s="17">
        <v>1500</v>
      </c>
      <c r="I60" s="29"/>
    </row>
    <row r="61" spans="1:9" ht="15">
      <c r="A61" s="105">
        <v>51100278</v>
      </c>
      <c r="B61" s="99" t="s">
        <v>274</v>
      </c>
      <c r="C61" s="36" t="s">
        <v>77</v>
      </c>
      <c r="D61" s="42" t="s">
        <v>275</v>
      </c>
      <c r="E61" s="16" t="s">
        <v>56</v>
      </c>
      <c r="F61" s="36" t="s">
        <v>28</v>
      </c>
      <c r="G61" s="17">
        <v>4600</v>
      </c>
      <c r="H61" s="17">
        <v>3000</v>
      </c>
      <c r="I61" s="29"/>
    </row>
    <row r="62" spans="1:9" ht="15">
      <c r="A62" s="105">
        <v>51100706</v>
      </c>
      <c r="B62" s="99" t="s">
        <v>276</v>
      </c>
      <c r="C62" s="16" t="s">
        <v>77</v>
      </c>
      <c r="D62" s="42" t="s">
        <v>277</v>
      </c>
      <c r="E62" s="16" t="s">
        <v>56</v>
      </c>
      <c r="F62" s="36" t="s">
        <v>28</v>
      </c>
      <c r="G62" s="17">
        <v>2300</v>
      </c>
      <c r="H62" s="17">
        <v>1500</v>
      </c>
      <c r="I62" s="29"/>
    </row>
    <row r="63" spans="1:9" ht="15">
      <c r="A63" s="105">
        <v>51100535</v>
      </c>
      <c r="B63" s="99" t="s">
        <v>278</v>
      </c>
      <c r="C63" s="16" t="s">
        <v>77</v>
      </c>
      <c r="D63" s="41" t="s">
        <v>279</v>
      </c>
      <c r="E63" s="16" t="s">
        <v>56</v>
      </c>
      <c r="F63" s="62" t="s">
        <v>15</v>
      </c>
      <c r="G63" s="17">
        <v>4600</v>
      </c>
      <c r="H63" s="17">
        <v>3000</v>
      </c>
      <c r="I63" s="29"/>
    </row>
    <row r="64" spans="1:9" ht="15">
      <c r="A64" s="105">
        <v>51100619</v>
      </c>
      <c r="B64" s="99" t="s">
        <v>280</v>
      </c>
      <c r="C64" s="16" t="s">
        <v>77</v>
      </c>
      <c r="D64" s="42" t="s">
        <v>281</v>
      </c>
      <c r="E64" s="16" t="s">
        <v>56</v>
      </c>
      <c r="F64" s="36" t="s">
        <v>28</v>
      </c>
      <c r="G64" s="17">
        <v>2300</v>
      </c>
      <c r="H64" s="17">
        <v>1500</v>
      </c>
      <c r="I64" s="29"/>
    </row>
    <row r="65" spans="1:9" ht="15">
      <c r="A65" s="105">
        <v>51101077</v>
      </c>
      <c r="B65" s="99" t="s">
        <v>282</v>
      </c>
      <c r="C65" s="36" t="s">
        <v>77</v>
      </c>
      <c r="D65" s="41" t="s">
        <v>283</v>
      </c>
      <c r="E65" s="16" t="s">
        <v>56</v>
      </c>
      <c r="F65" s="62" t="s">
        <v>15</v>
      </c>
      <c r="G65" s="17">
        <v>2300</v>
      </c>
      <c r="H65" s="17">
        <v>1500</v>
      </c>
      <c r="I65" s="29"/>
    </row>
    <row r="66" spans="1:9" ht="15">
      <c r="A66" s="105">
        <v>51100560</v>
      </c>
      <c r="B66" s="99" t="s">
        <v>284</v>
      </c>
      <c r="C66" s="36" t="s">
        <v>77</v>
      </c>
      <c r="D66" s="41" t="s">
        <v>285</v>
      </c>
      <c r="E66" s="16" t="s">
        <v>14</v>
      </c>
      <c r="F66" s="36" t="s">
        <v>28</v>
      </c>
      <c r="G66" s="17">
        <v>4600</v>
      </c>
      <c r="H66" s="17">
        <v>3000</v>
      </c>
      <c r="I66" s="29"/>
    </row>
    <row r="67" spans="1:9" ht="27">
      <c r="A67" s="105">
        <v>51100050</v>
      </c>
      <c r="B67" s="99" t="s">
        <v>286</v>
      </c>
      <c r="C67" s="16" t="s">
        <v>77</v>
      </c>
      <c r="D67" s="42" t="s">
        <v>287</v>
      </c>
      <c r="E67" s="16" t="s">
        <v>38</v>
      </c>
      <c r="F67" s="36" t="s">
        <v>15</v>
      </c>
      <c r="G67" s="17">
        <v>2300</v>
      </c>
      <c r="H67" s="17">
        <v>1500</v>
      </c>
      <c r="I67" s="29"/>
    </row>
    <row r="68" spans="1:9" ht="27">
      <c r="A68" s="105">
        <v>51100239</v>
      </c>
      <c r="B68" s="99" t="s">
        <v>288</v>
      </c>
      <c r="C68" s="16" t="s">
        <v>77</v>
      </c>
      <c r="D68" s="42" t="s">
        <v>289</v>
      </c>
      <c r="E68" s="16" t="s">
        <v>56</v>
      </c>
      <c r="F68" s="36" t="s">
        <v>28</v>
      </c>
      <c r="G68" s="17">
        <v>4600</v>
      </c>
      <c r="H68" s="17">
        <v>3000</v>
      </c>
      <c r="I68" s="29"/>
    </row>
    <row r="69" spans="1:9" ht="15" customHeight="1">
      <c r="A69" s="105">
        <v>51100375</v>
      </c>
      <c r="B69" s="99" t="s">
        <v>290</v>
      </c>
      <c r="C69" s="16" t="s">
        <v>77</v>
      </c>
      <c r="D69" s="42" t="s">
        <v>291</v>
      </c>
      <c r="E69" s="16" t="s">
        <v>38</v>
      </c>
      <c r="F69" s="36" t="s">
        <v>28</v>
      </c>
      <c r="G69" s="17">
        <v>4600</v>
      </c>
      <c r="H69" s="17">
        <v>3000</v>
      </c>
      <c r="I69" s="29"/>
    </row>
    <row r="70" spans="1:9" ht="15" customHeight="1">
      <c r="A70" s="105">
        <v>51101021</v>
      </c>
      <c r="B70" s="99" t="s">
        <v>292</v>
      </c>
      <c r="C70" s="36" t="s">
        <v>77</v>
      </c>
      <c r="D70" s="41" t="s">
        <v>293</v>
      </c>
      <c r="E70" s="16" t="s">
        <v>38</v>
      </c>
      <c r="F70" s="36" t="s">
        <v>28</v>
      </c>
      <c r="G70" s="17">
        <v>4600</v>
      </c>
      <c r="H70" s="17">
        <v>3000</v>
      </c>
      <c r="I70" s="29"/>
    </row>
    <row r="71" spans="1:9" s="108" customFormat="1" ht="15">
      <c r="A71" s="105">
        <v>51100750</v>
      </c>
      <c r="B71" s="99" t="s">
        <v>294</v>
      </c>
      <c r="C71" s="106" t="s">
        <v>77</v>
      </c>
      <c r="D71" s="107" t="s">
        <v>295</v>
      </c>
      <c r="E71" s="106" t="s">
        <v>14</v>
      </c>
      <c r="F71" s="106" t="s">
        <v>15</v>
      </c>
      <c r="G71" s="17">
        <v>2300</v>
      </c>
      <c r="H71" s="17">
        <v>1500</v>
      </c>
      <c r="I71" s="72"/>
    </row>
    <row r="72" spans="1:9" s="108" customFormat="1" ht="15">
      <c r="A72" s="105">
        <v>51100790</v>
      </c>
      <c r="B72" s="99" t="s">
        <v>296</v>
      </c>
      <c r="C72" s="106" t="s">
        <v>77</v>
      </c>
      <c r="D72" s="107" t="s">
        <v>297</v>
      </c>
      <c r="E72" s="106" t="s">
        <v>38</v>
      </c>
      <c r="F72" s="106" t="s">
        <v>28</v>
      </c>
      <c r="G72" s="17">
        <v>4600</v>
      </c>
      <c r="H72" s="17">
        <v>3000</v>
      </c>
      <c r="I72" s="72"/>
    </row>
    <row r="73" spans="1:9" s="108" customFormat="1" ht="15">
      <c r="A73" s="105">
        <v>51100568</v>
      </c>
      <c r="B73" s="99" t="s">
        <v>298</v>
      </c>
      <c r="C73" s="106" t="s">
        <v>77</v>
      </c>
      <c r="D73" s="107" t="s">
        <v>299</v>
      </c>
      <c r="E73" s="106" t="s">
        <v>14</v>
      </c>
      <c r="F73" s="106" t="s">
        <v>28</v>
      </c>
      <c r="G73" s="17">
        <v>2300</v>
      </c>
      <c r="H73" s="17">
        <v>1500</v>
      </c>
      <c r="I73" s="72"/>
    </row>
    <row r="74" spans="1:9" ht="15">
      <c r="A74" s="98">
        <v>51100829</v>
      </c>
      <c r="B74" s="99" t="s">
        <v>300</v>
      </c>
      <c r="C74" s="16" t="s">
        <v>77</v>
      </c>
      <c r="D74" s="41" t="s">
        <v>243</v>
      </c>
      <c r="E74" s="16" t="s">
        <v>14</v>
      </c>
      <c r="F74" s="16" t="s">
        <v>28</v>
      </c>
      <c r="G74" s="17">
        <v>4600</v>
      </c>
      <c r="H74" s="17">
        <v>3000</v>
      </c>
      <c r="I74" s="29"/>
    </row>
    <row r="75" spans="1:9" ht="27">
      <c r="A75" s="109">
        <v>51101081</v>
      </c>
      <c r="B75" s="99" t="s">
        <v>301</v>
      </c>
      <c r="C75" s="16" t="s">
        <v>77</v>
      </c>
      <c r="D75" s="42" t="s">
        <v>302</v>
      </c>
      <c r="E75" s="16" t="s">
        <v>56</v>
      </c>
      <c r="F75" s="16" t="s">
        <v>28</v>
      </c>
      <c r="G75" s="17">
        <v>4600</v>
      </c>
      <c r="H75" s="17">
        <v>3000</v>
      </c>
      <c r="I75" s="29"/>
    </row>
    <row r="76" spans="1:9" ht="15">
      <c r="A76" s="110">
        <v>51100519</v>
      </c>
      <c r="B76" s="103" t="s">
        <v>303</v>
      </c>
      <c r="C76" s="16" t="s">
        <v>77</v>
      </c>
      <c r="D76" s="42" t="s">
        <v>304</v>
      </c>
      <c r="E76" s="16" t="s">
        <v>14</v>
      </c>
      <c r="F76" s="16" t="s">
        <v>15</v>
      </c>
      <c r="G76" s="17">
        <v>2300</v>
      </c>
      <c r="H76" s="17">
        <v>1500</v>
      </c>
      <c r="I76" s="58" t="s">
        <v>73</v>
      </c>
    </row>
    <row r="77" spans="5:9" ht="15">
      <c r="E77" s="30"/>
      <c r="F77" s="31" t="s">
        <v>33</v>
      </c>
      <c r="G77" s="32">
        <f>SUM(G58:G76)</f>
        <v>66700</v>
      </c>
      <c r="H77" s="32">
        <f>SUM(H58:H76)</f>
        <v>43500</v>
      </c>
      <c r="I77" s="29"/>
    </row>
    <row r="78" spans="5:9" ht="15">
      <c r="E78" s="30"/>
      <c r="F78" s="29"/>
      <c r="G78" s="29"/>
      <c r="H78" s="29"/>
      <c r="I78" s="29"/>
    </row>
    <row r="79" spans="1:9" ht="15">
      <c r="A79" s="111" t="s">
        <v>305</v>
      </c>
      <c r="B79" s="29"/>
      <c r="C79" s="30"/>
      <c r="D79" s="29"/>
      <c r="E79" s="30"/>
      <c r="F79" s="29"/>
      <c r="G79" s="29"/>
      <c r="H79" s="29"/>
      <c r="I79" s="29"/>
    </row>
    <row r="80" spans="1:7" ht="15">
      <c r="A80" s="29"/>
      <c r="B80" s="29"/>
      <c r="C80" s="30"/>
      <c r="D80" s="29"/>
      <c r="E80" s="30"/>
      <c r="F80" s="29"/>
      <c r="G80" s="29"/>
    </row>
    <row r="81" spans="1:7" ht="15">
      <c r="A81" s="111" t="s">
        <v>306</v>
      </c>
      <c r="B81" s="111"/>
      <c r="C81" s="30"/>
      <c r="D81" s="29"/>
      <c r="E81" s="30"/>
      <c r="F81" s="29"/>
      <c r="G81" s="29"/>
    </row>
    <row r="83" spans="1:6" ht="15">
      <c r="A83" s="1" t="s">
        <v>203</v>
      </c>
      <c r="F83" s="2"/>
    </row>
    <row r="84" spans="1:8" ht="65.25" customHeight="1">
      <c r="A84" s="3" t="s">
        <v>2</v>
      </c>
      <c r="B84" s="3" t="s">
        <v>3</v>
      </c>
      <c r="C84" s="5" t="s">
        <v>4</v>
      </c>
      <c r="D84" s="6" t="s">
        <v>5</v>
      </c>
      <c r="E84" s="5" t="s">
        <v>6</v>
      </c>
      <c r="F84" s="59" t="s">
        <v>7</v>
      </c>
      <c r="G84" s="168" t="s">
        <v>97</v>
      </c>
      <c r="H84" s="168"/>
    </row>
    <row r="85" spans="1:8" ht="15">
      <c r="A85" s="99">
        <v>51101128</v>
      </c>
      <c r="B85" s="99" t="s">
        <v>307</v>
      </c>
      <c r="C85" s="36" t="s">
        <v>38</v>
      </c>
      <c r="D85" s="27" t="s">
        <v>308</v>
      </c>
      <c r="E85" s="36" t="s">
        <v>56</v>
      </c>
      <c r="F85" s="36" t="s">
        <v>28</v>
      </c>
      <c r="G85" s="35" t="s">
        <v>100</v>
      </c>
      <c r="H85" s="41"/>
    </row>
    <row r="86" spans="1:8" ht="15">
      <c r="A86" s="99">
        <v>51100974</v>
      </c>
      <c r="B86" s="99" t="s">
        <v>309</v>
      </c>
      <c r="C86" s="36" t="s">
        <v>38</v>
      </c>
      <c r="D86" s="35" t="s">
        <v>310</v>
      </c>
      <c r="E86" s="36" t="s">
        <v>56</v>
      </c>
      <c r="F86" s="36" t="s">
        <v>28</v>
      </c>
      <c r="G86" s="41" t="s">
        <v>103</v>
      </c>
      <c r="H86" s="41"/>
    </row>
    <row r="87" spans="1:8" s="38" customFormat="1" ht="15">
      <c r="A87" s="99">
        <v>51100597</v>
      </c>
      <c r="B87" s="99" t="s">
        <v>311</v>
      </c>
      <c r="C87" s="36" t="s">
        <v>38</v>
      </c>
      <c r="D87" s="35" t="s">
        <v>312</v>
      </c>
      <c r="E87" s="36" t="s">
        <v>14</v>
      </c>
      <c r="F87" s="36" t="s">
        <v>28</v>
      </c>
      <c r="G87" s="41" t="s">
        <v>106</v>
      </c>
      <c r="H87" s="112"/>
    </row>
    <row r="89" ht="15">
      <c r="A89" s="1" t="s">
        <v>237</v>
      </c>
    </row>
    <row r="90" spans="1:8" ht="65.25" customHeight="1">
      <c r="A90" s="3" t="s">
        <v>2</v>
      </c>
      <c r="B90" s="3" t="s">
        <v>3</v>
      </c>
      <c r="C90" s="5" t="s">
        <v>4</v>
      </c>
      <c r="D90" s="6" t="s">
        <v>5</v>
      </c>
      <c r="E90" s="5" t="s">
        <v>6</v>
      </c>
      <c r="F90" s="59" t="s">
        <v>7</v>
      </c>
      <c r="G90" s="168" t="s">
        <v>97</v>
      </c>
      <c r="H90" s="168"/>
    </row>
    <row r="91" spans="1:8" ht="27">
      <c r="A91" s="102">
        <v>51100929</v>
      </c>
      <c r="B91" s="103" t="s">
        <v>313</v>
      </c>
      <c r="C91" s="16" t="s">
        <v>56</v>
      </c>
      <c r="D91" s="42" t="s">
        <v>314</v>
      </c>
      <c r="E91" s="16" t="s">
        <v>14</v>
      </c>
      <c r="F91" s="106" t="s">
        <v>15</v>
      </c>
      <c r="G91" s="35" t="s">
        <v>100</v>
      </c>
      <c r="H91" s="113"/>
    </row>
    <row r="92" spans="1:8" ht="15">
      <c r="A92" s="102">
        <v>51100088</v>
      </c>
      <c r="B92" s="103" t="s">
        <v>315</v>
      </c>
      <c r="C92" s="16" t="s">
        <v>56</v>
      </c>
      <c r="D92" s="42" t="s">
        <v>316</v>
      </c>
      <c r="E92" s="16" t="s">
        <v>14</v>
      </c>
      <c r="F92" s="16" t="s">
        <v>28</v>
      </c>
      <c r="G92" s="41" t="s">
        <v>103</v>
      </c>
      <c r="H92" s="113"/>
    </row>
    <row r="93" spans="1:8" ht="27">
      <c r="A93" s="102">
        <v>51101033</v>
      </c>
      <c r="B93" s="103" t="s">
        <v>317</v>
      </c>
      <c r="C93" s="16" t="s">
        <v>56</v>
      </c>
      <c r="D93" s="42" t="s">
        <v>318</v>
      </c>
      <c r="E93" s="16" t="s">
        <v>38</v>
      </c>
      <c r="F93" s="106" t="s">
        <v>15</v>
      </c>
      <c r="G93" s="41" t="s">
        <v>106</v>
      </c>
      <c r="H93" s="41"/>
    </row>
    <row r="94" spans="1:8" ht="15">
      <c r="A94" s="114"/>
      <c r="B94" s="93"/>
      <c r="C94" s="115"/>
      <c r="D94" s="116"/>
      <c r="E94" s="115"/>
      <c r="F94" s="115"/>
      <c r="G94" s="116"/>
      <c r="H94" s="116"/>
    </row>
    <row r="95" spans="1:9" ht="15">
      <c r="A95" s="1" t="s">
        <v>268</v>
      </c>
      <c r="I95" s="29"/>
    </row>
    <row r="96" spans="1:9" ht="65.25" customHeight="1">
      <c r="A96" s="3" t="s">
        <v>2</v>
      </c>
      <c r="B96" s="3" t="s">
        <v>3</v>
      </c>
      <c r="C96" s="5" t="s">
        <v>4</v>
      </c>
      <c r="D96" s="6" t="s">
        <v>5</v>
      </c>
      <c r="E96" s="5" t="s">
        <v>6</v>
      </c>
      <c r="F96" s="59" t="s">
        <v>7</v>
      </c>
      <c r="G96" s="168" t="s">
        <v>97</v>
      </c>
      <c r="H96" s="168"/>
      <c r="I96" s="29"/>
    </row>
    <row r="97" spans="1:9" ht="15">
      <c r="A97" s="102">
        <v>51101087</v>
      </c>
      <c r="B97" s="103" t="s">
        <v>319</v>
      </c>
      <c r="C97" s="16" t="s">
        <v>77</v>
      </c>
      <c r="D97" s="41" t="s">
        <v>320</v>
      </c>
      <c r="E97" s="16" t="s">
        <v>14</v>
      </c>
      <c r="F97" s="16" t="s">
        <v>28</v>
      </c>
      <c r="G97" s="41" t="s">
        <v>100</v>
      </c>
      <c r="H97" s="41"/>
      <c r="I97" s="29"/>
    </row>
    <row r="98" spans="1:8" ht="15">
      <c r="A98" s="41">
        <v>51100353</v>
      </c>
      <c r="B98" s="41" t="s">
        <v>321</v>
      </c>
      <c r="C98" s="16" t="s">
        <v>77</v>
      </c>
      <c r="D98" s="41" t="s">
        <v>322</v>
      </c>
      <c r="E98" s="16" t="s">
        <v>38</v>
      </c>
      <c r="F98" s="106" t="s">
        <v>15</v>
      </c>
      <c r="G98" s="41" t="s">
        <v>103</v>
      </c>
      <c r="H98" s="112"/>
    </row>
  </sheetData>
  <sheetProtection selectLockedCells="1" selectUnlockedCells="1"/>
  <mergeCells count="3">
    <mergeCell ref="G84:H84"/>
    <mergeCell ref="G90:H90"/>
    <mergeCell ref="G96:H9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&amp;C&amp;"Tinos,Regular"&amp;12&amp;A</oddHeader>
    <oddFooter>&amp;C&amp;"Tinos,Regular"&amp;12Page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V84"/>
  <sheetViews>
    <sheetView zoomScalePageLayoutView="0" workbookViewId="0" topLeftCell="A13">
      <selection activeCell="A1" sqref="A1"/>
    </sheetView>
  </sheetViews>
  <sheetFormatPr defaultColWidth="8.8515625" defaultRowHeight="15"/>
  <cols>
    <col min="1" max="1" width="9.8515625" style="0" customWidth="1"/>
    <col min="2" max="2" width="18.421875" style="0" customWidth="1"/>
    <col min="3" max="3" width="3.421875" style="2" customWidth="1"/>
    <col min="4" max="4" width="60.7109375" style="0" customWidth="1"/>
    <col min="5" max="5" width="3.421875" style="2" customWidth="1"/>
    <col min="6" max="6" width="12.140625" style="2" customWidth="1"/>
    <col min="7" max="8" width="7.421875" style="0" customWidth="1"/>
    <col min="9" max="9" width="10.28125" style="0" customWidth="1"/>
  </cols>
  <sheetData>
    <row r="1" ht="15">
      <c r="A1" s="1" t="s">
        <v>1</v>
      </c>
    </row>
    <row r="2" spans="1:9" ht="64.5" customHeight="1">
      <c r="A2" s="4" t="s">
        <v>35</v>
      </c>
      <c r="B2" s="4" t="s">
        <v>3</v>
      </c>
      <c r="C2" s="5" t="s">
        <v>4</v>
      </c>
      <c r="D2" s="6" t="s">
        <v>5</v>
      </c>
      <c r="E2" s="5" t="s">
        <v>6</v>
      </c>
      <c r="F2" s="7" t="s">
        <v>7</v>
      </c>
      <c r="G2" s="8" t="s">
        <v>8</v>
      </c>
      <c r="H2" s="9" t="s">
        <v>9</v>
      </c>
      <c r="I2" s="10" t="s">
        <v>10</v>
      </c>
    </row>
    <row r="3" spans="1:9" s="19" customFormat="1" ht="12.75">
      <c r="A3" s="117">
        <v>51100848</v>
      </c>
      <c r="B3" s="63" t="s">
        <v>323</v>
      </c>
      <c r="C3" s="62" t="s">
        <v>324</v>
      </c>
      <c r="D3" s="13" t="s">
        <v>325</v>
      </c>
      <c r="E3" s="62" t="s">
        <v>14</v>
      </c>
      <c r="F3" s="62" t="s">
        <v>15</v>
      </c>
      <c r="G3" s="17">
        <v>4600</v>
      </c>
      <c r="H3" s="17">
        <v>3000</v>
      </c>
      <c r="I3" s="63"/>
    </row>
    <row r="4" spans="1:10" s="19" customFormat="1" ht="25.5">
      <c r="A4" s="118">
        <v>51100661</v>
      </c>
      <c r="B4" s="13" t="s">
        <v>326</v>
      </c>
      <c r="C4" s="15" t="s">
        <v>327</v>
      </c>
      <c r="D4" s="26" t="s">
        <v>328</v>
      </c>
      <c r="E4" s="15" t="s">
        <v>14</v>
      </c>
      <c r="F4" s="15" t="s">
        <v>28</v>
      </c>
      <c r="G4" s="17">
        <v>4600</v>
      </c>
      <c r="H4" s="17">
        <v>3000</v>
      </c>
      <c r="I4" s="95"/>
      <c r="J4" s="119"/>
    </row>
    <row r="5" spans="1:9" s="19" customFormat="1" ht="12.75">
      <c r="A5" s="118">
        <v>51100055</v>
      </c>
      <c r="B5" s="13" t="s">
        <v>329</v>
      </c>
      <c r="C5" s="15" t="s">
        <v>330</v>
      </c>
      <c r="D5" s="13" t="s">
        <v>331</v>
      </c>
      <c r="E5" s="15" t="s">
        <v>14</v>
      </c>
      <c r="F5" s="15" t="s">
        <v>15</v>
      </c>
      <c r="G5" s="17">
        <v>4600</v>
      </c>
      <c r="H5" s="17">
        <v>3000</v>
      </c>
      <c r="I5" s="63">
        <v>200</v>
      </c>
    </row>
    <row r="6" spans="1:9" s="19" customFormat="1" ht="25.5">
      <c r="A6" s="118">
        <v>51100424</v>
      </c>
      <c r="B6" s="13" t="s">
        <v>332</v>
      </c>
      <c r="C6" s="15" t="s">
        <v>327</v>
      </c>
      <c r="D6" s="26" t="s">
        <v>333</v>
      </c>
      <c r="E6" s="15" t="s">
        <v>14</v>
      </c>
      <c r="F6" s="15" t="s">
        <v>15</v>
      </c>
      <c r="G6" s="17">
        <v>2300</v>
      </c>
      <c r="H6" s="17">
        <v>1500</v>
      </c>
      <c r="I6" s="63"/>
    </row>
    <row r="7" spans="1:9" s="19" customFormat="1" ht="12.75">
      <c r="A7" s="118">
        <v>51100774</v>
      </c>
      <c r="B7" s="13" t="s">
        <v>334</v>
      </c>
      <c r="C7" s="15" t="s">
        <v>335</v>
      </c>
      <c r="D7" s="13" t="s">
        <v>243</v>
      </c>
      <c r="E7" s="15" t="s">
        <v>14</v>
      </c>
      <c r="F7" s="15" t="s">
        <v>28</v>
      </c>
      <c r="G7" s="17">
        <v>9200</v>
      </c>
      <c r="H7" s="17">
        <v>6000</v>
      </c>
      <c r="I7" s="63"/>
    </row>
    <row r="8" spans="1:9" s="19" customFormat="1" ht="13.5" customHeight="1">
      <c r="A8" s="118">
        <v>51100884</v>
      </c>
      <c r="B8" s="13" t="s">
        <v>336</v>
      </c>
      <c r="C8" s="15" t="s">
        <v>335</v>
      </c>
      <c r="D8" s="26" t="s">
        <v>337</v>
      </c>
      <c r="E8" s="15" t="s">
        <v>14</v>
      </c>
      <c r="F8" s="15" t="s">
        <v>28</v>
      </c>
      <c r="G8" s="17">
        <v>9200</v>
      </c>
      <c r="H8" s="17">
        <v>6000</v>
      </c>
      <c r="I8" s="63"/>
    </row>
    <row r="9" spans="1:9" s="19" customFormat="1" ht="25.5">
      <c r="A9" s="118">
        <v>51100926</v>
      </c>
      <c r="B9" s="13" t="s">
        <v>338</v>
      </c>
      <c r="C9" s="15" t="s">
        <v>324</v>
      </c>
      <c r="D9" s="26" t="s">
        <v>339</v>
      </c>
      <c r="E9" s="15" t="s">
        <v>14</v>
      </c>
      <c r="F9" s="15" t="s">
        <v>15</v>
      </c>
      <c r="G9" s="17">
        <v>4600</v>
      </c>
      <c r="H9" s="17">
        <v>3000</v>
      </c>
      <c r="I9" s="63"/>
    </row>
    <row r="10" spans="1:9" s="19" customFormat="1" ht="12.75">
      <c r="A10" s="118">
        <v>51100770</v>
      </c>
      <c r="B10" s="13" t="s">
        <v>340</v>
      </c>
      <c r="C10" s="15" t="s">
        <v>335</v>
      </c>
      <c r="D10" s="13" t="s">
        <v>243</v>
      </c>
      <c r="E10" s="15" t="s">
        <v>14</v>
      </c>
      <c r="F10" s="15" t="s">
        <v>28</v>
      </c>
      <c r="G10" s="17">
        <v>9200</v>
      </c>
      <c r="H10" s="17">
        <v>6000</v>
      </c>
      <c r="I10" s="63"/>
    </row>
    <row r="11" spans="1:10" s="19" customFormat="1" ht="25.5">
      <c r="A11" s="118">
        <v>51100544</v>
      </c>
      <c r="B11" s="13" t="s">
        <v>341</v>
      </c>
      <c r="C11" s="15" t="s">
        <v>342</v>
      </c>
      <c r="D11" s="26" t="s">
        <v>343</v>
      </c>
      <c r="E11" s="15" t="s">
        <v>14</v>
      </c>
      <c r="F11" s="15" t="s">
        <v>28</v>
      </c>
      <c r="G11" s="17">
        <v>6900</v>
      </c>
      <c r="H11" s="17">
        <v>4500</v>
      </c>
      <c r="I11" s="14" t="s">
        <v>344</v>
      </c>
      <c r="J11" s="78"/>
    </row>
    <row r="12" spans="1:9" s="19" customFormat="1" ht="12.75">
      <c r="A12" s="118">
        <v>51101103</v>
      </c>
      <c r="B12" s="120" t="s">
        <v>345</v>
      </c>
      <c r="C12" s="15" t="s">
        <v>335</v>
      </c>
      <c r="D12" s="13" t="s">
        <v>243</v>
      </c>
      <c r="E12" s="15" t="s">
        <v>14</v>
      </c>
      <c r="F12" s="15" t="s">
        <v>28</v>
      </c>
      <c r="G12" s="17">
        <v>4600</v>
      </c>
      <c r="H12" s="17">
        <v>3000</v>
      </c>
      <c r="I12" s="63"/>
    </row>
    <row r="13" spans="1:9" s="19" customFormat="1" ht="24.75" customHeight="1">
      <c r="A13" s="118">
        <v>51100570</v>
      </c>
      <c r="B13" s="13" t="s">
        <v>346</v>
      </c>
      <c r="C13" s="15" t="s">
        <v>347</v>
      </c>
      <c r="D13" s="26" t="s">
        <v>348</v>
      </c>
      <c r="E13" s="15" t="s">
        <v>14</v>
      </c>
      <c r="F13" s="15" t="s">
        <v>15</v>
      </c>
      <c r="G13" s="17">
        <v>4600</v>
      </c>
      <c r="H13" s="17">
        <v>3000</v>
      </c>
      <c r="I13" s="63"/>
    </row>
    <row r="14" spans="1:10" ht="15">
      <c r="A14" s="29"/>
      <c r="B14" s="29"/>
      <c r="C14" s="30"/>
      <c r="D14" s="29"/>
      <c r="E14" s="30"/>
      <c r="F14" s="31" t="s">
        <v>33</v>
      </c>
      <c r="G14" s="32">
        <f>SUM(G3:G13)</f>
        <v>64400</v>
      </c>
      <c r="H14" s="32">
        <f>SUM(H3:H13)</f>
        <v>42000</v>
      </c>
      <c r="I14" s="29">
        <v>400</v>
      </c>
      <c r="J14" s="29"/>
    </row>
    <row r="15" spans="6:8" ht="15">
      <c r="F15" s="121"/>
      <c r="G15" s="122"/>
      <c r="H15" s="122"/>
    </row>
    <row r="16" ht="15">
      <c r="A16" s="1" t="s">
        <v>34</v>
      </c>
    </row>
    <row r="17" spans="1:9" ht="99">
      <c r="A17" s="4" t="s">
        <v>2</v>
      </c>
      <c r="B17" s="4" t="s">
        <v>3</v>
      </c>
      <c r="C17" s="5" t="s">
        <v>4</v>
      </c>
      <c r="D17" s="6" t="s">
        <v>5</v>
      </c>
      <c r="E17" s="5" t="s">
        <v>6</v>
      </c>
      <c r="F17" s="59" t="s">
        <v>7</v>
      </c>
      <c r="G17" s="8" t="s">
        <v>8</v>
      </c>
      <c r="H17" s="9" t="s">
        <v>9</v>
      </c>
      <c r="I17" s="10" t="s">
        <v>10</v>
      </c>
    </row>
    <row r="18" spans="1:9" s="51" customFormat="1" ht="16.5" customHeight="1">
      <c r="A18" s="123">
        <v>51100501</v>
      </c>
      <c r="B18" s="35" t="s">
        <v>349</v>
      </c>
      <c r="C18" s="36" t="s">
        <v>342</v>
      </c>
      <c r="D18" s="27" t="s">
        <v>350</v>
      </c>
      <c r="E18" s="36" t="s">
        <v>38</v>
      </c>
      <c r="F18" s="124" t="s">
        <v>15</v>
      </c>
      <c r="G18" s="37">
        <v>4600</v>
      </c>
      <c r="H18" s="37">
        <v>3000</v>
      </c>
      <c r="I18" s="125">
        <v>200</v>
      </c>
    </row>
    <row r="19" spans="1:9" s="51" customFormat="1" ht="25.5" customHeight="1">
      <c r="A19" s="123">
        <v>51101035</v>
      </c>
      <c r="B19" s="55" t="s">
        <v>351</v>
      </c>
      <c r="C19" s="36" t="s">
        <v>324</v>
      </c>
      <c r="D19" s="27" t="s">
        <v>352</v>
      </c>
      <c r="E19" s="36" t="s">
        <v>38</v>
      </c>
      <c r="F19" s="124" t="s">
        <v>15</v>
      </c>
      <c r="G19" s="37">
        <v>4600</v>
      </c>
      <c r="H19" s="37">
        <v>3000</v>
      </c>
      <c r="I19" s="126"/>
    </row>
    <row r="20" spans="1:9" s="51" customFormat="1" ht="15">
      <c r="A20" s="123">
        <v>51100543</v>
      </c>
      <c r="B20" s="35" t="s">
        <v>353</v>
      </c>
      <c r="C20" s="36" t="s">
        <v>354</v>
      </c>
      <c r="D20" s="35" t="s">
        <v>355</v>
      </c>
      <c r="E20" s="36" t="s">
        <v>38</v>
      </c>
      <c r="F20" s="124" t="s">
        <v>28</v>
      </c>
      <c r="G20" s="37">
        <v>4600</v>
      </c>
      <c r="H20" s="37">
        <v>3000</v>
      </c>
      <c r="I20" s="126"/>
    </row>
    <row r="21" spans="1:9" s="51" customFormat="1" ht="15">
      <c r="A21" s="123">
        <v>51100528</v>
      </c>
      <c r="B21" s="35" t="s">
        <v>356</v>
      </c>
      <c r="C21" s="36" t="s">
        <v>335</v>
      </c>
      <c r="D21" s="35" t="s">
        <v>357</v>
      </c>
      <c r="E21" s="36" t="s">
        <v>38</v>
      </c>
      <c r="F21" s="124" t="s">
        <v>28</v>
      </c>
      <c r="G21" s="37">
        <v>4600</v>
      </c>
      <c r="H21" s="37">
        <v>3000</v>
      </c>
      <c r="I21" s="126"/>
    </row>
    <row r="22" spans="1:9" s="51" customFormat="1" ht="27">
      <c r="A22" s="123">
        <v>51100395</v>
      </c>
      <c r="B22" s="55" t="s">
        <v>358</v>
      </c>
      <c r="C22" s="36" t="s">
        <v>354</v>
      </c>
      <c r="D22" s="27" t="s">
        <v>359</v>
      </c>
      <c r="E22" s="36" t="s">
        <v>38</v>
      </c>
      <c r="F22" s="124" t="s">
        <v>28</v>
      </c>
      <c r="G22" s="37">
        <v>4600</v>
      </c>
      <c r="H22" s="37">
        <v>3000</v>
      </c>
      <c r="I22" s="126"/>
    </row>
    <row r="23" spans="1:9" s="51" customFormat="1" ht="15">
      <c r="A23" s="123">
        <v>51100162</v>
      </c>
      <c r="B23" s="55" t="s">
        <v>360</v>
      </c>
      <c r="C23" s="36" t="s">
        <v>342</v>
      </c>
      <c r="D23" s="27" t="s">
        <v>361</v>
      </c>
      <c r="E23" s="36" t="s">
        <v>38</v>
      </c>
      <c r="F23" s="124" t="s">
        <v>28</v>
      </c>
      <c r="G23" s="37">
        <v>9200</v>
      </c>
      <c r="H23" s="37">
        <v>6000</v>
      </c>
      <c r="I23" s="125">
        <v>200</v>
      </c>
    </row>
    <row r="24" spans="1:9" s="51" customFormat="1" ht="27">
      <c r="A24" s="123">
        <v>51100386</v>
      </c>
      <c r="B24" s="127" t="s">
        <v>362</v>
      </c>
      <c r="C24" s="36" t="s">
        <v>324</v>
      </c>
      <c r="D24" s="27" t="s">
        <v>363</v>
      </c>
      <c r="E24" s="36" t="s">
        <v>38</v>
      </c>
      <c r="F24" s="124" t="s">
        <v>28</v>
      </c>
      <c r="G24" s="37">
        <v>9200</v>
      </c>
      <c r="H24" s="37">
        <v>6000</v>
      </c>
      <c r="I24" s="126"/>
    </row>
    <row r="25" spans="1:9" s="51" customFormat="1" ht="15">
      <c r="A25" s="123">
        <v>51100384</v>
      </c>
      <c r="B25" s="35" t="s">
        <v>364</v>
      </c>
      <c r="C25" s="36" t="s">
        <v>327</v>
      </c>
      <c r="D25" s="35" t="s">
        <v>365</v>
      </c>
      <c r="E25" s="36" t="s">
        <v>38</v>
      </c>
      <c r="F25" s="124" t="s">
        <v>28</v>
      </c>
      <c r="G25" s="37">
        <v>4600</v>
      </c>
      <c r="H25" s="37">
        <v>3000</v>
      </c>
      <c r="I25" s="126"/>
    </row>
    <row r="26" spans="1:9" s="51" customFormat="1" ht="15">
      <c r="A26" s="99">
        <v>51100333</v>
      </c>
      <c r="B26" s="35" t="s">
        <v>366</v>
      </c>
      <c r="C26" s="36" t="s">
        <v>367</v>
      </c>
      <c r="D26" s="35" t="s">
        <v>266</v>
      </c>
      <c r="E26" s="36" t="s">
        <v>38</v>
      </c>
      <c r="F26" s="124" t="s">
        <v>28</v>
      </c>
      <c r="G26" s="37">
        <v>4600</v>
      </c>
      <c r="H26" s="37">
        <v>3000</v>
      </c>
      <c r="I26" s="125">
        <v>200</v>
      </c>
    </row>
    <row r="27" spans="1:9" s="51" customFormat="1" ht="15">
      <c r="A27" s="99">
        <v>51100723</v>
      </c>
      <c r="B27" s="55" t="s">
        <v>368</v>
      </c>
      <c r="C27" s="36" t="s">
        <v>327</v>
      </c>
      <c r="D27" s="35" t="s">
        <v>266</v>
      </c>
      <c r="E27" s="36" t="s">
        <v>38</v>
      </c>
      <c r="F27" s="124" t="s">
        <v>28</v>
      </c>
      <c r="G27" s="37">
        <v>4600</v>
      </c>
      <c r="H27" s="37">
        <v>3000</v>
      </c>
      <c r="I27" s="125"/>
    </row>
    <row r="28" spans="1:9" s="51" customFormat="1" ht="15">
      <c r="A28" s="123">
        <v>51100238</v>
      </c>
      <c r="B28" s="55" t="s">
        <v>369</v>
      </c>
      <c r="C28" s="36" t="s">
        <v>367</v>
      </c>
      <c r="D28" s="35" t="s">
        <v>148</v>
      </c>
      <c r="E28" s="36" t="s">
        <v>38</v>
      </c>
      <c r="F28" s="124" t="s">
        <v>28</v>
      </c>
      <c r="G28" s="37">
        <v>4600</v>
      </c>
      <c r="H28" s="37">
        <v>3000</v>
      </c>
      <c r="I28" s="125"/>
    </row>
    <row r="29" spans="1:9" s="51" customFormat="1" ht="15">
      <c r="A29" s="123">
        <v>51100246</v>
      </c>
      <c r="B29" s="128" t="s">
        <v>370</v>
      </c>
      <c r="C29" s="36" t="s">
        <v>371</v>
      </c>
      <c r="D29" s="27" t="s">
        <v>372</v>
      </c>
      <c r="E29" s="36" t="s">
        <v>38</v>
      </c>
      <c r="F29" s="124" t="s">
        <v>15</v>
      </c>
      <c r="G29" s="37">
        <v>4600</v>
      </c>
      <c r="H29" s="37">
        <v>3000</v>
      </c>
      <c r="I29" s="125"/>
    </row>
    <row r="30" spans="1:8" ht="15">
      <c r="A30" s="29"/>
      <c r="B30" s="29"/>
      <c r="C30" s="30"/>
      <c r="D30" s="29"/>
      <c r="E30" s="30"/>
      <c r="F30" s="31"/>
      <c r="G30" s="32"/>
      <c r="H30" s="32"/>
    </row>
    <row r="31" ht="15">
      <c r="A31" s="1" t="s">
        <v>53</v>
      </c>
    </row>
    <row r="32" spans="1:9" ht="99">
      <c r="A32" s="4" t="s">
        <v>35</v>
      </c>
      <c r="B32" s="4" t="s">
        <v>3</v>
      </c>
      <c r="C32" s="5" t="s">
        <v>4</v>
      </c>
      <c r="D32" s="6" t="s">
        <v>5</v>
      </c>
      <c r="E32" s="5" t="s">
        <v>6</v>
      </c>
      <c r="F32" s="59" t="s">
        <v>7</v>
      </c>
      <c r="G32" s="8" t="s">
        <v>8</v>
      </c>
      <c r="H32" s="9" t="s">
        <v>9</v>
      </c>
      <c r="I32" s="10" t="s">
        <v>10</v>
      </c>
    </row>
    <row r="33" spans="1:9" ht="27">
      <c r="A33" s="129">
        <v>51100085</v>
      </c>
      <c r="B33" s="41" t="s">
        <v>373</v>
      </c>
      <c r="C33" s="16" t="s">
        <v>367</v>
      </c>
      <c r="D33" s="42" t="s">
        <v>374</v>
      </c>
      <c r="E33" s="16" t="s">
        <v>56</v>
      </c>
      <c r="F33" s="24" t="s">
        <v>15</v>
      </c>
      <c r="G33" s="130">
        <v>4600</v>
      </c>
      <c r="H33" s="130">
        <v>3000</v>
      </c>
      <c r="I33" s="131"/>
    </row>
    <row r="34" spans="1:9" ht="15">
      <c r="A34" s="129">
        <v>51100003</v>
      </c>
      <c r="B34" s="41" t="s">
        <v>375</v>
      </c>
      <c r="C34" s="16" t="s">
        <v>354</v>
      </c>
      <c r="D34" s="41" t="s">
        <v>376</v>
      </c>
      <c r="E34" s="16" t="s">
        <v>56</v>
      </c>
      <c r="F34" s="24" t="s">
        <v>28</v>
      </c>
      <c r="G34" s="130">
        <v>9200</v>
      </c>
      <c r="H34" s="130">
        <v>6000</v>
      </c>
      <c r="I34" s="131"/>
    </row>
    <row r="35" spans="1:9" ht="27">
      <c r="A35" s="129">
        <v>51100396</v>
      </c>
      <c r="B35" s="41" t="s">
        <v>377</v>
      </c>
      <c r="C35" s="16" t="s">
        <v>367</v>
      </c>
      <c r="D35" s="42" t="s">
        <v>378</v>
      </c>
      <c r="E35" s="16" t="s">
        <v>56</v>
      </c>
      <c r="F35" s="24" t="s">
        <v>15</v>
      </c>
      <c r="G35" s="130">
        <v>4600</v>
      </c>
      <c r="H35" s="130">
        <v>3000</v>
      </c>
      <c r="I35" s="131">
        <v>200</v>
      </c>
    </row>
    <row r="36" spans="1:9" ht="15">
      <c r="A36" s="129">
        <v>51101051</v>
      </c>
      <c r="B36" s="41" t="s">
        <v>379</v>
      </c>
      <c r="C36" s="16" t="s">
        <v>342</v>
      </c>
      <c r="D36" s="41" t="s">
        <v>380</v>
      </c>
      <c r="E36" s="16" t="s">
        <v>56</v>
      </c>
      <c r="F36" s="24" t="s">
        <v>15</v>
      </c>
      <c r="G36" s="130">
        <v>4600</v>
      </c>
      <c r="H36" s="130">
        <v>3000</v>
      </c>
      <c r="I36" s="131"/>
    </row>
    <row r="37" spans="1:9" ht="15">
      <c r="A37" s="132">
        <v>51100010</v>
      </c>
      <c r="B37" s="71" t="s">
        <v>381</v>
      </c>
      <c r="C37" s="16" t="s">
        <v>354</v>
      </c>
      <c r="D37" s="42" t="s">
        <v>382</v>
      </c>
      <c r="E37" s="16" t="s">
        <v>56</v>
      </c>
      <c r="F37" s="24" t="s">
        <v>28</v>
      </c>
      <c r="G37" s="130">
        <v>9200</v>
      </c>
      <c r="H37" s="130">
        <v>6000</v>
      </c>
      <c r="I37" s="131">
        <v>200</v>
      </c>
    </row>
    <row r="38" spans="1:9" ht="27">
      <c r="A38" s="132">
        <v>51101018</v>
      </c>
      <c r="B38" s="71" t="s">
        <v>383</v>
      </c>
      <c r="C38" s="16" t="s">
        <v>324</v>
      </c>
      <c r="D38" s="42" t="s">
        <v>384</v>
      </c>
      <c r="E38" s="16" t="s">
        <v>56</v>
      </c>
      <c r="F38" s="24" t="s">
        <v>15</v>
      </c>
      <c r="G38" s="130">
        <v>4600</v>
      </c>
      <c r="H38" s="130">
        <v>3000</v>
      </c>
      <c r="I38" s="131"/>
    </row>
    <row r="39" spans="1:9" ht="27">
      <c r="A39" s="129">
        <v>51100153</v>
      </c>
      <c r="B39" s="41" t="s">
        <v>385</v>
      </c>
      <c r="C39" s="16" t="s">
        <v>367</v>
      </c>
      <c r="D39" s="42" t="s">
        <v>386</v>
      </c>
      <c r="E39" s="16" t="s">
        <v>56</v>
      </c>
      <c r="F39" s="24" t="s">
        <v>28</v>
      </c>
      <c r="G39" s="130">
        <v>9200</v>
      </c>
      <c r="H39" s="130">
        <v>6000</v>
      </c>
      <c r="I39" s="131">
        <v>200</v>
      </c>
    </row>
    <row r="40" spans="1:9" ht="15" customHeight="1">
      <c r="A40" s="132">
        <v>51100205</v>
      </c>
      <c r="B40" s="71" t="s">
        <v>387</v>
      </c>
      <c r="C40" s="16" t="s">
        <v>324</v>
      </c>
      <c r="D40" s="42" t="s">
        <v>388</v>
      </c>
      <c r="E40" s="16" t="s">
        <v>56</v>
      </c>
      <c r="F40" s="24" t="s">
        <v>28</v>
      </c>
      <c r="G40" s="130">
        <v>4600</v>
      </c>
      <c r="H40" s="130">
        <v>3000</v>
      </c>
      <c r="I40" s="131"/>
    </row>
    <row r="41" spans="1:9" ht="27">
      <c r="A41" s="132">
        <v>51100163</v>
      </c>
      <c r="B41" s="71" t="s">
        <v>389</v>
      </c>
      <c r="C41" s="16" t="s">
        <v>327</v>
      </c>
      <c r="D41" s="42" t="s">
        <v>390</v>
      </c>
      <c r="E41" s="16" t="s">
        <v>56</v>
      </c>
      <c r="F41" s="24" t="s">
        <v>28</v>
      </c>
      <c r="G41" s="130">
        <v>6900</v>
      </c>
      <c r="H41" s="130">
        <v>4500</v>
      </c>
      <c r="I41" s="131"/>
    </row>
    <row r="42" spans="1:10" ht="27" customHeight="1">
      <c r="A42" s="132">
        <v>51100014</v>
      </c>
      <c r="B42" s="71" t="s">
        <v>391</v>
      </c>
      <c r="C42" s="16" t="s">
        <v>354</v>
      </c>
      <c r="D42" s="42" t="s">
        <v>392</v>
      </c>
      <c r="E42" s="16" t="s">
        <v>56</v>
      </c>
      <c r="F42" s="24" t="s">
        <v>28</v>
      </c>
      <c r="G42" s="130">
        <v>6900</v>
      </c>
      <c r="H42" s="130">
        <v>4500</v>
      </c>
      <c r="I42" s="133" t="s">
        <v>393</v>
      </c>
      <c r="J42" s="134"/>
    </row>
    <row r="43" spans="1:9" ht="15">
      <c r="A43" s="29"/>
      <c r="B43" s="29"/>
      <c r="C43" s="30"/>
      <c r="D43" s="29"/>
      <c r="E43" s="30"/>
      <c r="F43" s="31" t="s">
        <v>33</v>
      </c>
      <c r="G43" s="32">
        <f>SUM(G33:G42)</f>
        <v>64400</v>
      </c>
      <c r="H43" s="32">
        <f>SUM(H33:H42)</f>
        <v>42000</v>
      </c>
      <c r="I43">
        <v>800</v>
      </c>
    </row>
    <row r="44" spans="1:8" ht="15">
      <c r="A44" s="29"/>
      <c r="B44" s="29"/>
      <c r="C44" s="30"/>
      <c r="D44" s="29"/>
      <c r="E44" s="30"/>
      <c r="F44" s="30"/>
      <c r="G44" s="29"/>
      <c r="H44" s="29"/>
    </row>
    <row r="46" ht="15">
      <c r="A46" s="1" t="s">
        <v>74</v>
      </c>
    </row>
    <row r="47" spans="1:9" ht="99">
      <c r="A47" s="4" t="s">
        <v>35</v>
      </c>
      <c r="B47" s="4" t="s">
        <v>3</v>
      </c>
      <c r="C47" s="5" t="s">
        <v>4</v>
      </c>
      <c r="D47" s="6" t="s">
        <v>5</v>
      </c>
      <c r="E47" s="5" t="s">
        <v>6</v>
      </c>
      <c r="F47" s="59" t="s">
        <v>7</v>
      </c>
      <c r="G47" s="8" t="s">
        <v>8</v>
      </c>
      <c r="H47" s="9" t="s">
        <v>9</v>
      </c>
      <c r="I47" s="10" t="s">
        <v>10</v>
      </c>
    </row>
    <row r="48" spans="1:9" ht="27" customHeight="1">
      <c r="A48" s="123">
        <v>51100488</v>
      </c>
      <c r="B48" s="35" t="s">
        <v>394</v>
      </c>
      <c r="C48" s="36" t="s">
        <v>342</v>
      </c>
      <c r="D48" s="100" t="s">
        <v>76</v>
      </c>
      <c r="E48" s="36" t="s">
        <v>77</v>
      </c>
      <c r="F48" s="124" t="s">
        <v>15</v>
      </c>
      <c r="G48" s="37">
        <v>4600</v>
      </c>
      <c r="H48" s="37">
        <v>3000</v>
      </c>
      <c r="I48" s="35">
        <v>200</v>
      </c>
    </row>
    <row r="49" spans="1:9" ht="15">
      <c r="A49" s="123">
        <v>51100707</v>
      </c>
      <c r="B49" s="55" t="s">
        <v>395</v>
      </c>
      <c r="C49" s="36" t="s">
        <v>335</v>
      </c>
      <c r="D49" s="27" t="s">
        <v>396</v>
      </c>
      <c r="E49" s="36" t="s">
        <v>77</v>
      </c>
      <c r="F49" s="124" t="s">
        <v>15</v>
      </c>
      <c r="G49" s="37">
        <v>4600</v>
      </c>
      <c r="H49" s="37">
        <v>3000</v>
      </c>
      <c r="I49" s="35"/>
    </row>
    <row r="50" spans="1:9" ht="28.5" customHeight="1">
      <c r="A50" s="123">
        <v>51100486</v>
      </c>
      <c r="B50" s="55" t="s">
        <v>397</v>
      </c>
      <c r="C50" s="36" t="s">
        <v>342</v>
      </c>
      <c r="D50" s="100" t="s">
        <v>76</v>
      </c>
      <c r="E50" s="36" t="s">
        <v>77</v>
      </c>
      <c r="F50" s="124" t="s">
        <v>15</v>
      </c>
      <c r="G50" s="37">
        <v>4600</v>
      </c>
      <c r="H50" s="37">
        <v>3000</v>
      </c>
      <c r="I50" s="55">
        <v>200</v>
      </c>
    </row>
    <row r="51" spans="1:9" ht="27">
      <c r="A51" s="123">
        <v>51100070</v>
      </c>
      <c r="B51" s="55" t="s">
        <v>398</v>
      </c>
      <c r="C51" s="36" t="s">
        <v>367</v>
      </c>
      <c r="D51" s="50" t="s">
        <v>169</v>
      </c>
      <c r="E51" s="36" t="s">
        <v>77</v>
      </c>
      <c r="F51" s="124" t="s">
        <v>28</v>
      </c>
      <c r="G51" s="37">
        <v>9200</v>
      </c>
      <c r="H51" s="37">
        <v>6000</v>
      </c>
      <c r="I51" s="55">
        <v>200</v>
      </c>
    </row>
    <row r="52" spans="1:9" ht="15">
      <c r="A52" s="123">
        <v>51100565</v>
      </c>
      <c r="B52" s="35" t="s">
        <v>399</v>
      </c>
      <c r="C52" s="36" t="s">
        <v>342</v>
      </c>
      <c r="D52" s="50" t="s">
        <v>400</v>
      </c>
      <c r="E52" s="36" t="s">
        <v>77</v>
      </c>
      <c r="F52" s="124" t="s">
        <v>28</v>
      </c>
      <c r="G52" s="37">
        <v>9200</v>
      </c>
      <c r="H52" s="37">
        <v>6000</v>
      </c>
      <c r="I52" s="55">
        <v>200</v>
      </c>
    </row>
    <row r="53" spans="1:9" ht="27">
      <c r="A53" s="123">
        <v>51100110</v>
      </c>
      <c r="B53" s="127" t="s">
        <v>401</v>
      </c>
      <c r="C53" s="36" t="s">
        <v>367</v>
      </c>
      <c r="D53" s="50" t="s">
        <v>169</v>
      </c>
      <c r="E53" s="36" t="s">
        <v>77</v>
      </c>
      <c r="F53" s="124" t="s">
        <v>28</v>
      </c>
      <c r="G53" s="37">
        <v>9200</v>
      </c>
      <c r="H53" s="37">
        <v>6000</v>
      </c>
      <c r="I53" s="55">
        <v>200</v>
      </c>
    </row>
    <row r="54" spans="1:9" ht="27">
      <c r="A54" s="123">
        <v>51100813</v>
      </c>
      <c r="B54" s="35" t="s">
        <v>402</v>
      </c>
      <c r="C54" s="36" t="s">
        <v>342</v>
      </c>
      <c r="D54" s="50" t="s">
        <v>403</v>
      </c>
      <c r="E54" s="36" t="s">
        <v>77</v>
      </c>
      <c r="F54" s="124" t="s">
        <v>28</v>
      </c>
      <c r="G54" s="37">
        <v>9200</v>
      </c>
      <c r="H54" s="37">
        <v>6000</v>
      </c>
      <c r="I54" s="55">
        <v>200</v>
      </c>
    </row>
    <row r="55" spans="1:10" ht="27">
      <c r="A55" s="123">
        <v>51100672</v>
      </c>
      <c r="B55" s="35" t="s">
        <v>404</v>
      </c>
      <c r="C55" s="36" t="s">
        <v>367</v>
      </c>
      <c r="D55" s="50" t="s">
        <v>405</v>
      </c>
      <c r="E55" s="36" t="s">
        <v>77</v>
      </c>
      <c r="F55" s="124" t="s">
        <v>28</v>
      </c>
      <c r="G55" s="37">
        <v>4600</v>
      </c>
      <c r="H55" s="37">
        <v>3000</v>
      </c>
      <c r="I55" s="70" t="s">
        <v>406</v>
      </c>
      <c r="J55" s="134"/>
    </row>
    <row r="56" spans="1:9" ht="27">
      <c r="A56" s="123">
        <v>51100993</v>
      </c>
      <c r="B56" s="55" t="s">
        <v>407</v>
      </c>
      <c r="C56" s="36" t="s">
        <v>367</v>
      </c>
      <c r="D56" s="50" t="s">
        <v>405</v>
      </c>
      <c r="E56" s="36" t="s">
        <v>77</v>
      </c>
      <c r="F56" s="36" t="s">
        <v>28</v>
      </c>
      <c r="G56" s="37">
        <v>9200</v>
      </c>
      <c r="H56" s="37">
        <v>6000</v>
      </c>
      <c r="I56" s="35">
        <v>200</v>
      </c>
    </row>
    <row r="57" spans="1:9" ht="15">
      <c r="A57" s="29"/>
      <c r="B57" s="29"/>
      <c r="C57" s="30"/>
      <c r="D57" s="29"/>
      <c r="E57" s="30"/>
      <c r="F57" s="31" t="s">
        <v>33</v>
      </c>
      <c r="G57" s="32">
        <f>SUM(G48:G56)</f>
        <v>64400</v>
      </c>
      <c r="H57" s="32">
        <f>SUM(H48:H56)</f>
        <v>42000</v>
      </c>
      <c r="I57" s="29">
        <v>1600</v>
      </c>
    </row>
    <row r="58" spans="1:9" ht="15">
      <c r="A58" s="29"/>
      <c r="B58" s="29"/>
      <c r="C58" s="30"/>
      <c r="D58" s="29"/>
      <c r="E58" s="30"/>
      <c r="F58" s="30"/>
      <c r="G58" s="29"/>
      <c r="H58" s="29"/>
      <c r="I58" s="29"/>
    </row>
    <row r="61" spans="1:6" ht="15">
      <c r="A61" s="29" t="s">
        <v>172</v>
      </c>
      <c r="F61"/>
    </row>
    <row r="62" ht="15">
      <c r="A62" s="1" t="s">
        <v>1</v>
      </c>
    </row>
    <row r="63" spans="1:8" ht="65.25" customHeight="1">
      <c r="A63" s="4" t="s">
        <v>2</v>
      </c>
      <c r="B63" s="4" t="s">
        <v>3</v>
      </c>
      <c r="C63" s="5" t="s">
        <v>4</v>
      </c>
      <c r="D63" s="6" t="s">
        <v>5</v>
      </c>
      <c r="E63" s="5" t="s">
        <v>6</v>
      </c>
      <c r="F63" s="59" t="s">
        <v>7</v>
      </c>
      <c r="G63" s="168" t="s">
        <v>97</v>
      </c>
      <c r="H63" s="168"/>
    </row>
    <row r="64" spans="1:8" s="19" customFormat="1" ht="25.5">
      <c r="A64" s="117">
        <v>51100131</v>
      </c>
      <c r="B64" s="63" t="s">
        <v>408</v>
      </c>
      <c r="C64" s="62" t="s">
        <v>335</v>
      </c>
      <c r="D64" s="26" t="s">
        <v>409</v>
      </c>
      <c r="E64" s="62" t="s">
        <v>14</v>
      </c>
      <c r="F64" s="62" t="s">
        <v>28</v>
      </c>
      <c r="G64" s="63" t="s">
        <v>100</v>
      </c>
      <c r="H64" s="63"/>
    </row>
    <row r="65" spans="1:8" s="19" customFormat="1" ht="25.5">
      <c r="A65" s="117">
        <v>51100034</v>
      </c>
      <c r="B65" s="63" t="s">
        <v>410</v>
      </c>
      <c r="C65" s="62" t="s">
        <v>324</v>
      </c>
      <c r="D65" s="14" t="s">
        <v>411</v>
      </c>
      <c r="E65" s="62" t="s">
        <v>14</v>
      </c>
      <c r="F65" s="15" t="s">
        <v>15</v>
      </c>
      <c r="G65" s="63" t="s">
        <v>103</v>
      </c>
      <c r="H65" s="63"/>
    </row>
    <row r="66" spans="1:8" s="19" customFormat="1" ht="12.75">
      <c r="A66" s="117">
        <v>51100023</v>
      </c>
      <c r="B66" s="63" t="s">
        <v>412</v>
      </c>
      <c r="C66" s="62" t="s">
        <v>327</v>
      </c>
      <c r="D66" s="13" t="s">
        <v>177</v>
      </c>
      <c r="E66" s="62" t="s">
        <v>14</v>
      </c>
      <c r="F66" s="62" t="s">
        <v>28</v>
      </c>
      <c r="G66" s="63" t="s">
        <v>106</v>
      </c>
      <c r="H66" s="63"/>
    </row>
    <row r="67" spans="1:8" s="19" customFormat="1" ht="12.75">
      <c r="A67" s="135"/>
      <c r="B67" s="135"/>
      <c r="C67" s="94"/>
      <c r="D67" s="92"/>
      <c r="E67" s="94"/>
      <c r="F67" s="94"/>
      <c r="G67" s="92"/>
      <c r="H67" s="92"/>
    </row>
    <row r="68" spans="1:9" ht="15">
      <c r="A68" s="111" t="s">
        <v>34</v>
      </c>
      <c r="B68" s="29"/>
      <c r="C68" s="30"/>
      <c r="D68" s="29"/>
      <c r="E68" s="30"/>
      <c r="F68" s="30"/>
      <c r="G68" s="29"/>
      <c r="H68" s="29"/>
      <c r="I68" s="29"/>
    </row>
    <row r="69" spans="1:9" ht="65.25" customHeight="1">
      <c r="A69" s="4" t="s">
        <v>2</v>
      </c>
      <c r="B69" s="4" t="s">
        <v>3</v>
      </c>
      <c r="C69" s="5" t="s">
        <v>4</v>
      </c>
      <c r="D69" s="6" t="s">
        <v>5</v>
      </c>
      <c r="E69" s="5" t="s">
        <v>6</v>
      </c>
      <c r="F69" s="59" t="s">
        <v>7</v>
      </c>
      <c r="G69" s="168" t="s">
        <v>97</v>
      </c>
      <c r="H69" s="168"/>
      <c r="I69" s="29"/>
    </row>
    <row r="70" spans="1:256" s="115" customFormat="1" ht="12.75">
      <c r="A70" s="123">
        <v>51100472</v>
      </c>
      <c r="B70" s="35" t="s">
        <v>413</v>
      </c>
      <c r="C70" s="36" t="s">
        <v>324</v>
      </c>
      <c r="D70" s="35" t="s">
        <v>250</v>
      </c>
      <c r="E70" s="36" t="s">
        <v>38</v>
      </c>
      <c r="F70" s="36" t="s">
        <v>28</v>
      </c>
      <c r="G70" s="63" t="s">
        <v>100</v>
      </c>
      <c r="H70" s="41"/>
      <c r="I70" s="136"/>
      <c r="J70" s="137"/>
      <c r="L70" s="116"/>
      <c r="O70" s="116"/>
      <c r="P70" s="116"/>
      <c r="Q70" s="136"/>
      <c r="R70" s="137"/>
      <c r="T70" s="116"/>
      <c r="W70" s="116"/>
      <c r="X70" s="116"/>
      <c r="Y70" s="136"/>
      <c r="Z70" s="137"/>
      <c r="AB70" s="116"/>
      <c r="AE70" s="116"/>
      <c r="AF70" s="116"/>
      <c r="AG70" s="136"/>
      <c r="AH70" s="137"/>
      <c r="AJ70" s="116"/>
      <c r="AM70" s="116"/>
      <c r="AN70" s="116"/>
      <c r="AO70" s="136"/>
      <c r="AP70" s="137"/>
      <c r="AR70" s="116"/>
      <c r="AU70" s="116"/>
      <c r="AV70" s="116"/>
      <c r="AW70" s="136"/>
      <c r="AX70" s="137"/>
      <c r="AZ70" s="116"/>
      <c r="BC70" s="116"/>
      <c r="BD70" s="116"/>
      <c r="BE70" s="136"/>
      <c r="BF70" s="137"/>
      <c r="BH70" s="116"/>
      <c r="BK70" s="116"/>
      <c r="BL70" s="116"/>
      <c r="BM70" s="136"/>
      <c r="BN70" s="137"/>
      <c r="BP70" s="116"/>
      <c r="BS70" s="116"/>
      <c r="BT70" s="116"/>
      <c r="BU70" s="136"/>
      <c r="BV70" s="137"/>
      <c r="BX70" s="116"/>
      <c r="CA70" s="116"/>
      <c r="CB70" s="116"/>
      <c r="CC70" s="136"/>
      <c r="CD70" s="137"/>
      <c r="CF70" s="116"/>
      <c r="CI70" s="116"/>
      <c r="CJ70" s="116"/>
      <c r="CK70" s="136"/>
      <c r="CL70" s="137"/>
      <c r="CN70" s="116"/>
      <c r="CQ70" s="116"/>
      <c r="CR70" s="116"/>
      <c r="CS70" s="136"/>
      <c r="CT70" s="137"/>
      <c r="CV70" s="116"/>
      <c r="CY70" s="116"/>
      <c r="CZ70" s="116"/>
      <c r="DA70" s="136"/>
      <c r="DB70" s="137"/>
      <c r="DD70" s="116"/>
      <c r="DG70" s="116"/>
      <c r="DH70" s="116"/>
      <c r="DI70" s="136"/>
      <c r="DJ70" s="137"/>
      <c r="DL70" s="116"/>
      <c r="DO70" s="116"/>
      <c r="DP70" s="116"/>
      <c r="DQ70" s="136"/>
      <c r="DR70" s="137"/>
      <c r="DT70" s="116"/>
      <c r="DW70" s="116"/>
      <c r="DX70" s="116"/>
      <c r="DY70" s="136"/>
      <c r="DZ70" s="137"/>
      <c r="EB70" s="116"/>
      <c r="EE70" s="116"/>
      <c r="EF70" s="116"/>
      <c r="EG70" s="136"/>
      <c r="EH70" s="137"/>
      <c r="EJ70" s="116"/>
      <c r="EM70" s="116"/>
      <c r="EN70" s="116"/>
      <c r="EO70" s="136"/>
      <c r="EP70" s="137"/>
      <c r="ER70" s="116"/>
      <c r="EU70" s="116"/>
      <c r="EV70" s="116"/>
      <c r="EW70" s="136"/>
      <c r="EX70" s="137"/>
      <c r="EZ70" s="116"/>
      <c r="FC70" s="116"/>
      <c r="FD70" s="116"/>
      <c r="FE70" s="136"/>
      <c r="FF70" s="137"/>
      <c r="FH70" s="116"/>
      <c r="FK70" s="116"/>
      <c r="FL70" s="116"/>
      <c r="FM70" s="136"/>
      <c r="FN70" s="137"/>
      <c r="FP70" s="116"/>
      <c r="FS70" s="116"/>
      <c r="FT70" s="116"/>
      <c r="FU70" s="136"/>
      <c r="FV70" s="137"/>
      <c r="FX70" s="116"/>
      <c r="GA70" s="116"/>
      <c r="GB70" s="116"/>
      <c r="GC70" s="136"/>
      <c r="GD70" s="137"/>
      <c r="GF70" s="116"/>
      <c r="GI70" s="116"/>
      <c r="GJ70" s="116"/>
      <c r="GK70" s="136"/>
      <c r="GL70" s="137"/>
      <c r="GN70" s="116"/>
      <c r="GQ70" s="116"/>
      <c r="GR70" s="116"/>
      <c r="GS70" s="136"/>
      <c r="GT70" s="137"/>
      <c r="GV70" s="116"/>
      <c r="GY70" s="116"/>
      <c r="GZ70" s="116"/>
      <c r="HA70" s="136"/>
      <c r="HB70" s="137"/>
      <c r="HD70" s="116"/>
      <c r="HG70" s="116"/>
      <c r="HH70" s="116"/>
      <c r="HI70" s="136"/>
      <c r="HJ70" s="137"/>
      <c r="HL70" s="116"/>
      <c r="HO70" s="116"/>
      <c r="HP70" s="116"/>
      <c r="HQ70" s="136"/>
      <c r="HR70" s="137"/>
      <c r="HT70" s="116"/>
      <c r="HW70" s="116"/>
      <c r="HX70" s="116"/>
      <c r="HY70" s="136"/>
      <c r="HZ70" s="137"/>
      <c r="IB70" s="116"/>
      <c r="IE70" s="116"/>
      <c r="IF70" s="116"/>
      <c r="IG70" s="136"/>
      <c r="IH70" s="137"/>
      <c r="IJ70" s="116"/>
      <c r="IM70" s="116"/>
      <c r="IN70" s="116"/>
      <c r="IO70" s="136"/>
      <c r="IP70" s="137"/>
      <c r="IR70" s="116"/>
      <c r="IU70" s="116"/>
      <c r="IV70" s="116"/>
    </row>
    <row r="71" spans="1:256" s="115" customFormat="1" ht="25.5">
      <c r="A71" s="123">
        <v>51100962</v>
      </c>
      <c r="B71" s="35" t="s">
        <v>414</v>
      </c>
      <c r="C71" s="36" t="s">
        <v>324</v>
      </c>
      <c r="D71" s="27" t="s">
        <v>415</v>
      </c>
      <c r="E71" s="36" t="s">
        <v>38</v>
      </c>
      <c r="F71" s="36" t="s">
        <v>28</v>
      </c>
      <c r="G71" s="63" t="s">
        <v>103</v>
      </c>
      <c r="H71" s="41"/>
      <c r="I71" s="136"/>
      <c r="J71" s="137"/>
      <c r="L71" s="116"/>
      <c r="O71" s="116"/>
      <c r="P71" s="116"/>
      <c r="Q71" s="136"/>
      <c r="R71" s="137"/>
      <c r="T71" s="116"/>
      <c r="W71" s="116"/>
      <c r="X71" s="116"/>
      <c r="Y71" s="136"/>
      <c r="Z71" s="137"/>
      <c r="AB71" s="116"/>
      <c r="AE71" s="116"/>
      <c r="AF71" s="116"/>
      <c r="AG71" s="136"/>
      <c r="AH71" s="137"/>
      <c r="AJ71" s="116"/>
      <c r="AM71" s="116"/>
      <c r="AN71" s="116"/>
      <c r="AO71" s="136"/>
      <c r="AP71" s="137"/>
      <c r="AR71" s="116"/>
      <c r="AU71" s="116"/>
      <c r="AV71" s="116"/>
      <c r="AW71" s="136"/>
      <c r="AX71" s="137"/>
      <c r="AZ71" s="116"/>
      <c r="BC71" s="116"/>
      <c r="BD71" s="116"/>
      <c r="BE71" s="136"/>
      <c r="BF71" s="137"/>
      <c r="BH71" s="116"/>
      <c r="BK71" s="116"/>
      <c r="BL71" s="116"/>
      <c r="BM71" s="136"/>
      <c r="BN71" s="137"/>
      <c r="BP71" s="116"/>
      <c r="BS71" s="116"/>
      <c r="BT71" s="116"/>
      <c r="BU71" s="136"/>
      <c r="BV71" s="137"/>
      <c r="BX71" s="116"/>
      <c r="CA71" s="116"/>
      <c r="CB71" s="116"/>
      <c r="CC71" s="136"/>
      <c r="CD71" s="137"/>
      <c r="CF71" s="116"/>
      <c r="CI71" s="116"/>
      <c r="CJ71" s="116"/>
      <c r="CK71" s="136"/>
      <c r="CL71" s="137"/>
      <c r="CN71" s="116"/>
      <c r="CQ71" s="116"/>
      <c r="CR71" s="116"/>
      <c r="CS71" s="136"/>
      <c r="CT71" s="137"/>
      <c r="CV71" s="116"/>
      <c r="CY71" s="116"/>
      <c r="CZ71" s="116"/>
      <c r="DA71" s="136"/>
      <c r="DB71" s="137"/>
      <c r="DD71" s="116"/>
      <c r="DG71" s="116"/>
      <c r="DH71" s="116"/>
      <c r="DI71" s="136"/>
      <c r="DJ71" s="137"/>
      <c r="DL71" s="116"/>
      <c r="DO71" s="116"/>
      <c r="DP71" s="116"/>
      <c r="DQ71" s="136"/>
      <c r="DR71" s="137"/>
      <c r="DT71" s="116"/>
      <c r="DW71" s="116"/>
      <c r="DX71" s="116"/>
      <c r="DY71" s="136"/>
      <c r="DZ71" s="137"/>
      <c r="EB71" s="116"/>
      <c r="EE71" s="116"/>
      <c r="EF71" s="116"/>
      <c r="EG71" s="136"/>
      <c r="EH71" s="137"/>
      <c r="EJ71" s="116"/>
      <c r="EM71" s="116"/>
      <c r="EN71" s="116"/>
      <c r="EO71" s="136"/>
      <c r="EP71" s="137"/>
      <c r="ER71" s="116"/>
      <c r="EU71" s="116"/>
      <c r="EV71" s="116"/>
      <c r="EW71" s="136"/>
      <c r="EX71" s="137"/>
      <c r="EZ71" s="116"/>
      <c r="FC71" s="116"/>
      <c r="FD71" s="116"/>
      <c r="FE71" s="136"/>
      <c r="FF71" s="137"/>
      <c r="FH71" s="116"/>
      <c r="FK71" s="116"/>
      <c r="FL71" s="116"/>
      <c r="FM71" s="136"/>
      <c r="FN71" s="137"/>
      <c r="FP71" s="116"/>
      <c r="FS71" s="116"/>
      <c r="FT71" s="116"/>
      <c r="FU71" s="136"/>
      <c r="FV71" s="137"/>
      <c r="FX71" s="116"/>
      <c r="GA71" s="116"/>
      <c r="GB71" s="116"/>
      <c r="GC71" s="136"/>
      <c r="GD71" s="137"/>
      <c r="GF71" s="116"/>
      <c r="GI71" s="116"/>
      <c r="GJ71" s="116"/>
      <c r="GK71" s="136"/>
      <c r="GL71" s="137"/>
      <c r="GN71" s="116"/>
      <c r="GQ71" s="116"/>
      <c r="GR71" s="116"/>
      <c r="GS71" s="136"/>
      <c r="GT71" s="137"/>
      <c r="GV71" s="116"/>
      <c r="GY71" s="116"/>
      <c r="GZ71" s="116"/>
      <c r="HA71" s="136"/>
      <c r="HB71" s="137"/>
      <c r="HD71" s="116"/>
      <c r="HG71" s="116"/>
      <c r="HH71" s="116"/>
      <c r="HI71" s="136"/>
      <c r="HJ71" s="137"/>
      <c r="HL71" s="116"/>
      <c r="HO71" s="116"/>
      <c r="HP71" s="116"/>
      <c r="HQ71" s="136"/>
      <c r="HR71" s="137"/>
      <c r="HT71" s="116"/>
      <c r="HW71" s="116"/>
      <c r="HX71" s="116"/>
      <c r="HY71" s="136"/>
      <c r="HZ71" s="137"/>
      <c r="IB71" s="116"/>
      <c r="IE71" s="116"/>
      <c r="IF71" s="116"/>
      <c r="IG71" s="136"/>
      <c r="IH71" s="137"/>
      <c r="IJ71" s="116"/>
      <c r="IM71" s="116"/>
      <c r="IN71" s="116"/>
      <c r="IO71" s="136"/>
      <c r="IP71" s="137"/>
      <c r="IR71" s="116"/>
      <c r="IU71" s="116"/>
      <c r="IV71" s="116"/>
    </row>
    <row r="72" spans="1:256" s="115" customFormat="1" ht="12.75">
      <c r="A72" s="99">
        <v>51100713</v>
      </c>
      <c r="B72" s="55" t="s">
        <v>416</v>
      </c>
      <c r="C72" s="36" t="s">
        <v>367</v>
      </c>
      <c r="D72" s="27" t="s">
        <v>417</v>
      </c>
      <c r="E72" s="36" t="s">
        <v>38</v>
      </c>
      <c r="F72" s="36" t="s">
        <v>28</v>
      </c>
      <c r="G72" s="63" t="s">
        <v>106</v>
      </c>
      <c r="H72" s="41"/>
      <c r="I72" s="136"/>
      <c r="J72" s="137"/>
      <c r="L72" s="116"/>
      <c r="O72" s="116"/>
      <c r="P72" s="116"/>
      <c r="Q72" s="136"/>
      <c r="R72" s="137"/>
      <c r="T72" s="116"/>
      <c r="W72" s="116"/>
      <c r="X72" s="116"/>
      <c r="Y72" s="136"/>
      <c r="Z72" s="137"/>
      <c r="AB72" s="116"/>
      <c r="AE72" s="116"/>
      <c r="AF72" s="116"/>
      <c r="AG72" s="136"/>
      <c r="AH72" s="137"/>
      <c r="AJ72" s="116"/>
      <c r="AM72" s="116"/>
      <c r="AN72" s="116"/>
      <c r="AO72" s="136"/>
      <c r="AP72" s="137"/>
      <c r="AR72" s="116"/>
      <c r="AU72" s="116"/>
      <c r="AV72" s="116"/>
      <c r="AW72" s="136"/>
      <c r="AX72" s="137"/>
      <c r="AZ72" s="116"/>
      <c r="BC72" s="116"/>
      <c r="BD72" s="116"/>
      <c r="BE72" s="136"/>
      <c r="BF72" s="137"/>
      <c r="BH72" s="116"/>
      <c r="BK72" s="116"/>
      <c r="BL72" s="116"/>
      <c r="BM72" s="136"/>
      <c r="BN72" s="137"/>
      <c r="BP72" s="116"/>
      <c r="BS72" s="116"/>
      <c r="BT72" s="116"/>
      <c r="BU72" s="136"/>
      <c r="BV72" s="137"/>
      <c r="BX72" s="116"/>
      <c r="CA72" s="116"/>
      <c r="CB72" s="116"/>
      <c r="CC72" s="136"/>
      <c r="CD72" s="137"/>
      <c r="CF72" s="116"/>
      <c r="CI72" s="116"/>
      <c r="CJ72" s="116"/>
      <c r="CK72" s="136"/>
      <c r="CL72" s="137"/>
      <c r="CN72" s="116"/>
      <c r="CQ72" s="116"/>
      <c r="CR72" s="116"/>
      <c r="CS72" s="136"/>
      <c r="CT72" s="137"/>
      <c r="CV72" s="116"/>
      <c r="CY72" s="116"/>
      <c r="CZ72" s="116"/>
      <c r="DA72" s="136"/>
      <c r="DB72" s="137"/>
      <c r="DD72" s="116"/>
      <c r="DG72" s="116"/>
      <c r="DH72" s="116"/>
      <c r="DI72" s="136"/>
      <c r="DJ72" s="137"/>
      <c r="DL72" s="116"/>
      <c r="DO72" s="116"/>
      <c r="DP72" s="116"/>
      <c r="DQ72" s="136"/>
      <c r="DR72" s="137"/>
      <c r="DT72" s="116"/>
      <c r="DW72" s="116"/>
      <c r="DX72" s="116"/>
      <c r="DY72" s="136"/>
      <c r="DZ72" s="137"/>
      <c r="EB72" s="116"/>
      <c r="EE72" s="116"/>
      <c r="EF72" s="116"/>
      <c r="EG72" s="136"/>
      <c r="EH72" s="137"/>
      <c r="EJ72" s="116"/>
      <c r="EM72" s="116"/>
      <c r="EN72" s="116"/>
      <c r="EO72" s="136"/>
      <c r="EP72" s="137"/>
      <c r="ER72" s="116"/>
      <c r="EU72" s="116"/>
      <c r="EV72" s="116"/>
      <c r="EW72" s="136"/>
      <c r="EX72" s="137"/>
      <c r="EZ72" s="116"/>
      <c r="FC72" s="116"/>
      <c r="FD72" s="116"/>
      <c r="FE72" s="136"/>
      <c r="FF72" s="137"/>
      <c r="FH72" s="116"/>
      <c r="FK72" s="116"/>
      <c r="FL72" s="116"/>
      <c r="FM72" s="136"/>
      <c r="FN72" s="137"/>
      <c r="FP72" s="116"/>
      <c r="FS72" s="116"/>
      <c r="FT72" s="116"/>
      <c r="FU72" s="136"/>
      <c r="FV72" s="137"/>
      <c r="FX72" s="116"/>
      <c r="GA72" s="116"/>
      <c r="GB72" s="116"/>
      <c r="GC72" s="136"/>
      <c r="GD72" s="137"/>
      <c r="GF72" s="116"/>
      <c r="GI72" s="116"/>
      <c r="GJ72" s="116"/>
      <c r="GK72" s="136"/>
      <c r="GL72" s="137"/>
      <c r="GN72" s="116"/>
      <c r="GQ72" s="116"/>
      <c r="GR72" s="116"/>
      <c r="GS72" s="136"/>
      <c r="GT72" s="137"/>
      <c r="GV72" s="116"/>
      <c r="GY72" s="116"/>
      <c r="GZ72" s="116"/>
      <c r="HA72" s="136"/>
      <c r="HB72" s="137"/>
      <c r="HD72" s="116"/>
      <c r="HG72" s="116"/>
      <c r="HH72" s="116"/>
      <c r="HI72" s="136"/>
      <c r="HJ72" s="137"/>
      <c r="HL72" s="116"/>
      <c r="HO72" s="116"/>
      <c r="HP72" s="116"/>
      <c r="HQ72" s="136"/>
      <c r="HR72" s="137"/>
      <c r="HT72" s="116"/>
      <c r="HW72" s="116"/>
      <c r="HX72" s="116"/>
      <c r="HY72" s="136"/>
      <c r="HZ72" s="137"/>
      <c r="IB72" s="116"/>
      <c r="IE72" s="116"/>
      <c r="IF72" s="116"/>
      <c r="IG72" s="136"/>
      <c r="IH72" s="137"/>
      <c r="IJ72" s="116"/>
      <c r="IM72" s="116"/>
      <c r="IN72" s="116"/>
      <c r="IO72" s="136"/>
      <c r="IP72" s="137"/>
      <c r="IR72" s="116"/>
      <c r="IU72" s="116"/>
      <c r="IV72" s="116"/>
    </row>
    <row r="73" spans="1:254" s="116" customFormat="1" ht="12.75">
      <c r="A73" s="138"/>
      <c r="B73" s="139"/>
      <c r="C73" s="140"/>
      <c r="D73" s="141"/>
      <c r="E73" s="140"/>
      <c r="F73" s="140"/>
      <c r="G73" s="92"/>
      <c r="I73" s="136"/>
      <c r="J73" s="137"/>
      <c r="K73" s="115"/>
      <c r="M73" s="115"/>
      <c r="N73" s="115"/>
      <c r="Q73" s="136"/>
      <c r="R73" s="137"/>
      <c r="S73" s="115"/>
      <c r="U73" s="115"/>
      <c r="V73" s="115"/>
      <c r="Y73" s="136"/>
      <c r="Z73" s="137"/>
      <c r="AA73" s="115"/>
      <c r="AC73" s="115"/>
      <c r="AD73" s="115"/>
      <c r="AG73" s="136"/>
      <c r="AH73" s="137"/>
      <c r="AI73" s="115"/>
      <c r="AK73" s="115"/>
      <c r="AL73" s="115"/>
      <c r="AO73" s="136"/>
      <c r="AP73" s="137"/>
      <c r="AQ73" s="115"/>
      <c r="AS73" s="115"/>
      <c r="AT73" s="115"/>
      <c r="AW73" s="136"/>
      <c r="AX73" s="137"/>
      <c r="AY73" s="115"/>
      <c r="BA73" s="115"/>
      <c r="BB73" s="115"/>
      <c r="BE73" s="136"/>
      <c r="BF73" s="137"/>
      <c r="BG73" s="115"/>
      <c r="BI73" s="115"/>
      <c r="BJ73" s="115"/>
      <c r="BM73" s="136"/>
      <c r="BN73" s="137"/>
      <c r="BO73" s="115"/>
      <c r="BQ73" s="115"/>
      <c r="BR73" s="115"/>
      <c r="BU73" s="136"/>
      <c r="BV73" s="137"/>
      <c r="BW73" s="115"/>
      <c r="BY73" s="115"/>
      <c r="BZ73" s="115"/>
      <c r="CC73" s="136"/>
      <c r="CD73" s="137"/>
      <c r="CE73" s="115"/>
      <c r="CG73" s="115"/>
      <c r="CH73" s="115"/>
      <c r="CK73" s="136"/>
      <c r="CL73" s="137"/>
      <c r="CM73" s="115"/>
      <c r="CO73" s="115"/>
      <c r="CP73" s="115"/>
      <c r="CS73" s="136"/>
      <c r="CT73" s="137"/>
      <c r="CU73" s="115"/>
      <c r="CW73" s="115"/>
      <c r="CX73" s="115"/>
      <c r="DA73" s="136"/>
      <c r="DB73" s="137"/>
      <c r="DC73" s="115"/>
      <c r="DE73" s="115"/>
      <c r="DF73" s="115"/>
      <c r="DI73" s="136"/>
      <c r="DJ73" s="137"/>
      <c r="DK73" s="115"/>
      <c r="DM73" s="115"/>
      <c r="DN73" s="115"/>
      <c r="DQ73" s="136"/>
      <c r="DR73" s="137"/>
      <c r="DS73" s="115"/>
      <c r="DU73" s="115"/>
      <c r="DV73" s="115"/>
      <c r="DY73" s="136"/>
      <c r="DZ73" s="137"/>
      <c r="EA73" s="115"/>
      <c r="EC73" s="115"/>
      <c r="ED73" s="115"/>
      <c r="EG73" s="136"/>
      <c r="EH73" s="137"/>
      <c r="EI73" s="115"/>
      <c r="EK73" s="115"/>
      <c r="EL73" s="115"/>
      <c r="EO73" s="136"/>
      <c r="EP73" s="137"/>
      <c r="EQ73" s="115"/>
      <c r="ES73" s="115"/>
      <c r="ET73" s="115"/>
      <c r="EW73" s="136"/>
      <c r="EX73" s="137"/>
      <c r="EY73" s="115"/>
      <c r="FA73" s="115"/>
      <c r="FB73" s="115"/>
      <c r="FE73" s="136"/>
      <c r="FF73" s="137"/>
      <c r="FG73" s="115"/>
      <c r="FI73" s="115"/>
      <c r="FJ73" s="115"/>
      <c r="FM73" s="136"/>
      <c r="FN73" s="137"/>
      <c r="FO73" s="115"/>
      <c r="FQ73" s="115"/>
      <c r="FR73" s="115"/>
      <c r="FU73" s="136"/>
      <c r="FV73" s="137"/>
      <c r="FW73" s="115"/>
      <c r="FY73" s="115"/>
      <c r="FZ73" s="115"/>
      <c r="GC73" s="136"/>
      <c r="GD73" s="137"/>
      <c r="GE73" s="115"/>
      <c r="GG73" s="115"/>
      <c r="GH73" s="115"/>
      <c r="GK73" s="136"/>
      <c r="GL73" s="137"/>
      <c r="GM73" s="115"/>
      <c r="GO73" s="115"/>
      <c r="GP73" s="115"/>
      <c r="GS73" s="136"/>
      <c r="GT73" s="137"/>
      <c r="GU73" s="115"/>
      <c r="GW73" s="115"/>
      <c r="GX73" s="115"/>
      <c r="HA73" s="136"/>
      <c r="HB73" s="137"/>
      <c r="HC73" s="115"/>
      <c r="HE73" s="115"/>
      <c r="HF73" s="115"/>
      <c r="HI73" s="136"/>
      <c r="HJ73" s="137"/>
      <c r="HK73" s="115"/>
      <c r="HM73" s="115"/>
      <c r="HN73" s="115"/>
      <c r="HQ73" s="136"/>
      <c r="HR73" s="137"/>
      <c r="HS73" s="115"/>
      <c r="HU73" s="115"/>
      <c r="HV73" s="115"/>
      <c r="HY73" s="136"/>
      <c r="HZ73" s="137"/>
      <c r="IA73" s="115"/>
      <c r="IC73" s="115"/>
      <c r="ID73" s="115"/>
      <c r="IG73" s="136"/>
      <c r="IH73" s="137"/>
      <c r="II73" s="115"/>
      <c r="IK73" s="115"/>
      <c r="IL73" s="115"/>
      <c r="IO73" s="136"/>
      <c r="IP73" s="137"/>
      <c r="IQ73" s="115"/>
      <c r="IS73" s="115"/>
      <c r="IT73" s="115"/>
    </row>
    <row r="74" spans="1:256" s="115" customFormat="1" ht="12.75">
      <c r="A74" s="111" t="s">
        <v>53</v>
      </c>
      <c r="B74" s="29"/>
      <c r="C74" s="30"/>
      <c r="D74" s="29"/>
      <c r="E74" s="30"/>
      <c r="F74" s="30"/>
      <c r="G74" s="29"/>
      <c r="H74" s="29"/>
      <c r="I74" s="136"/>
      <c r="J74" s="137"/>
      <c r="L74" s="116"/>
      <c r="O74" s="116"/>
      <c r="P74" s="116"/>
      <c r="Q74" s="136"/>
      <c r="R74" s="137"/>
      <c r="T74" s="116"/>
      <c r="W74" s="116"/>
      <c r="X74" s="116"/>
      <c r="Y74" s="136"/>
      <c r="Z74" s="137"/>
      <c r="AB74" s="116"/>
      <c r="AE74" s="116"/>
      <c r="AF74" s="116"/>
      <c r="AG74" s="136"/>
      <c r="AH74" s="137"/>
      <c r="AJ74" s="116"/>
      <c r="AM74" s="116"/>
      <c r="AN74" s="116"/>
      <c r="AO74" s="136"/>
      <c r="AP74" s="137"/>
      <c r="AR74" s="116"/>
      <c r="AU74" s="116"/>
      <c r="AV74" s="116"/>
      <c r="AW74" s="136"/>
      <c r="AX74" s="137"/>
      <c r="AZ74" s="116"/>
      <c r="BC74" s="116"/>
      <c r="BD74" s="116"/>
      <c r="BE74" s="136"/>
      <c r="BF74" s="137"/>
      <c r="BH74" s="116"/>
      <c r="BK74" s="116"/>
      <c r="BL74" s="116"/>
      <c r="BM74" s="136"/>
      <c r="BN74" s="137"/>
      <c r="BP74" s="116"/>
      <c r="BS74" s="116"/>
      <c r="BT74" s="116"/>
      <c r="BU74" s="136"/>
      <c r="BV74" s="137"/>
      <c r="BX74" s="116"/>
      <c r="CA74" s="116"/>
      <c r="CB74" s="116"/>
      <c r="CC74" s="136"/>
      <c r="CD74" s="137"/>
      <c r="CF74" s="116"/>
      <c r="CI74" s="116"/>
      <c r="CJ74" s="116"/>
      <c r="CK74" s="136"/>
      <c r="CL74" s="137"/>
      <c r="CN74" s="116"/>
      <c r="CQ74" s="116"/>
      <c r="CR74" s="116"/>
      <c r="CS74" s="136"/>
      <c r="CT74" s="137"/>
      <c r="CV74" s="116"/>
      <c r="CY74" s="116"/>
      <c r="CZ74" s="116"/>
      <c r="DA74" s="136"/>
      <c r="DB74" s="137"/>
      <c r="DD74" s="116"/>
      <c r="DG74" s="116"/>
      <c r="DH74" s="116"/>
      <c r="DI74" s="136"/>
      <c r="DJ74" s="137"/>
      <c r="DL74" s="116"/>
      <c r="DO74" s="116"/>
      <c r="DP74" s="116"/>
      <c r="DQ74" s="136"/>
      <c r="DR74" s="137"/>
      <c r="DT74" s="116"/>
      <c r="DW74" s="116"/>
      <c r="DX74" s="116"/>
      <c r="DY74" s="136"/>
      <c r="DZ74" s="137"/>
      <c r="EB74" s="116"/>
      <c r="EE74" s="116"/>
      <c r="EF74" s="116"/>
      <c r="EG74" s="136"/>
      <c r="EH74" s="137"/>
      <c r="EJ74" s="116"/>
      <c r="EM74" s="116"/>
      <c r="EN74" s="116"/>
      <c r="EO74" s="136"/>
      <c r="EP74" s="137"/>
      <c r="ER74" s="116"/>
      <c r="EU74" s="116"/>
      <c r="EV74" s="116"/>
      <c r="EW74" s="136"/>
      <c r="EX74" s="137"/>
      <c r="EZ74" s="116"/>
      <c r="FC74" s="116"/>
      <c r="FD74" s="116"/>
      <c r="FE74" s="136"/>
      <c r="FF74" s="137"/>
      <c r="FH74" s="116"/>
      <c r="FK74" s="116"/>
      <c r="FL74" s="116"/>
      <c r="FM74" s="136"/>
      <c r="FN74" s="137"/>
      <c r="FP74" s="116"/>
      <c r="FS74" s="116"/>
      <c r="FT74" s="116"/>
      <c r="FU74" s="136"/>
      <c r="FV74" s="137"/>
      <c r="FX74" s="116"/>
      <c r="GA74" s="116"/>
      <c r="GB74" s="116"/>
      <c r="GC74" s="136"/>
      <c r="GD74" s="137"/>
      <c r="GF74" s="116"/>
      <c r="GI74" s="116"/>
      <c r="GJ74" s="116"/>
      <c r="GK74" s="136"/>
      <c r="GL74" s="137"/>
      <c r="GN74" s="116"/>
      <c r="GQ74" s="116"/>
      <c r="GR74" s="116"/>
      <c r="GS74" s="136"/>
      <c r="GT74" s="137"/>
      <c r="GV74" s="116"/>
      <c r="GY74" s="116"/>
      <c r="GZ74" s="116"/>
      <c r="HA74" s="136"/>
      <c r="HB74" s="137"/>
      <c r="HD74" s="116"/>
      <c r="HG74" s="116"/>
      <c r="HH74" s="116"/>
      <c r="HI74" s="136"/>
      <c r="HJ74" s="137"/>
      <c r="HL74" s="116"/>
      <c r="HO74" s="116"/>
      <c r="HP74" s="116"/>
      <c r="HQ74" s="136"/>
      <c r="HR74" s="137"/>
      <c r="HT74" s="116"/>
      <c r="HW74" s="116"/>
      <c r="HX74" s="116"/>
      <c r="HY74" s="136"/>
      <c r="HZ74" s="137"/>
      <c r="IB74" s="116"/>
      <c r="IE74" s="116"/>
      <c r="IF74" s="116"/>
      <c r="IG74" s="136"/>
      <c r="IH74" s="137"/>
      <c r="IJ74" s="116"/>
      <c r="IM74" s="116"/>
      <c r="IN74" s="116"/>
      <c r="IO74" s="136"/>
      <c r="IP74" s="137"/>
      <c r="IR74" s="116"/>
      <c r="IU74" s="116"/>
      <c r="IV74" s="116"/>
    </row>
    <row r="75" spans="1:256" s="115" customFormat="1" ht="65.25" customHeight="1">
      <c r="A75" s="4" t="s">
        <v>2</v>
      </c>
      <c r="B75" s="4" t="s">
        <v>3</v>
      </c>
      <c r="C75" s="5" t="s">
        <v>4</v>
      </c>
      <c r="D75" s="6" t="s">
        <v>5</v>
      </c>
      <c r="E75" s="5" t="s">
        <v>6</v>
      </c>
      <c r="F75" s="59" t="s">
        <v>7</v>
      </c>
      <c r="G75" s="168" t="s">
        <v>97</v>
      </c>
      <c r="H75" s="168"/>
      <c r="I75" s="136"/>
      <c r="J75" s="137"/>
      <c r="L75" s="116"/>
      <c r="O75" s="116"/>
      <c r="P75" s="116"/>
      <c r="Q75" s="136"/>
      <c r="R75" s="137"/>
      <c r="T75" s="116"/>
      <c r="W75" s="116"/>
      <c r="X75" s="116"/>
      <c r="Y75" s="136"/>
      <c r="Z75" s="137"/>
      <c r="AB75" s="116"/>
      <c r="AE75" s="116"/>
      <c r="AF75" s="116"/>
      <c r="AG75" s="136"/>
      <c r="AH75" s="137"/>
      <c r="AJ75" s="116"/>
      <c r="AM75" s="116"/>
      <c r="AN75" s="116"/>
      <c r="AO75" s="136"/>
      <c r="AP75" s="137"/>
      <c r="AR75" s="116"/>
      <c r="AU75" s="116"/>
      <c r="AV75" s="116"/>
      <c r="AW75" s="136"/>
      <c r="AX75" s="137"/>
      <c r="AZ75" s="116"/>
      <c r="BC75" s="116"/>
      <c r="BD75" s="116"/>
      <c r="BE75" s="136"/>
      <c r="BF75" s="137"/>
      <c r="BH75" s="116"/>
      <c r="BK75" s="116"/>
      <c r="BL75" s="116"/>
      <c r="BM75" s="136"/>
      <c r="BN75" s="137"/>
      <c r="BP75" s="116"/>
      <c r="BS75" s="116"/>
      <c r="BT75" s="116"/>
      <c r="BU75" s="136"/>
      <c r="BV75" s="137"/>
      <c r="BX75" s="116"/>
      <c r="CA75" s="116"/>
      <c r="CB75" s="116"/>
      <c r="CC75" s="136"/>
      <c r="CD75" s="137"/>
      <c r="CF75" s="116"/>
      <c r="CI75" s="116"/>
      <c r="CJ75" s="116"/>
      <c r="CK75" s="136"/>
      <c r="CL75" s="137"/>
      <c r="CN75" s="116"/>
      <c r="CQ75" s="116"/>
      <c r="CR75" s="116"/>
      <c r="CS75" s="136"/>
      <c r="CT75" s="137"/>
      <c r="CV75" s="116"/>
      <c r="CY75" s="116"/>
      <c r="CZ75" s="116"/>
      <c r="DA75" s="136"/>
      <c r="DB75" s="137"/>
      <c r="DD75" s="116"/>
      <c r="DG75" s="116"/>
      <c r="DH75" s="116"/>
      <c r="DI75" s="136"/>
      <c r="DJ75" s="137"/>
      <c r="DL75" s="116"/>
      <c r="DO75" s="116"/>
      <c r="DP75" s="116"/>
      <c r="DQ75" s="136"/>
      <c r="DR75" s="137"/>
      <c r="DT75" s="116"/>
      <c r="DW75" s="116"/>
      <c r="DX75" s="116"/>
      <c r="DY75" s="136"/>
      <c r="DZ75" s="137"/>
      <c r="EB75" s="116"/>
      <c r="EE75" s="116"/>
      <c r="EF75" s="116"/>
      <c r="EG75" s="136"/>
      <c r="EH75" s="137"/>
      <c r="EJ75" s="116"/>
      <c r="EM75" s="116"/>
      <c r="EN75" s="116"/>
      <c r="EO75" s="136"/>
      <c r="EP75" s="137"/>
      <c r="ER75" s="116"/>
      <c r="EU75" s="116"/>
      <c r="EV75" s="116"/>
      <c r="EW75" s="136"/>
      <c r="EX75" s="137"/>
      <c r="EZ75" s="116"/>
      <c r="FC75" s="116"/>
      <c r="FD75" s="116"/>
      <c r="FE75" s="136"/>
      <c r="FF75" s="137"/>
      <c r="FH75" s="116"/>
      <c r="FK75" s="116"/>
      <c r="FL75" s="116"/>
      <c r="FM75" s="136"/>
      <c r="FN75" s="137"/>
      <c r="FP75" s="116"/>
      <c r="FS75" s="116"/>
      <c r="FT75" s="116"/>
      <c r="FU75" s="136"/>
      <c r="FV75" s="137"/>
      <c r="FX75" s="116"/>
      <c r="GA75" s="116"/>
      <c r="GB75" s="116"/>
      <c r="GC75" s="136"/>
      <c r="GD75" s="137"/>
      <c r="GF75" s="116"/>
      <c r="GI75" s="116"/>
      <c r="GJ75" s="116"/>
      <c r="GK75" s="136"/>
      <c r="GL75" s="137"/>
      <c r="GN75" s="116"/>
      <c r="GQ75" s="116"/>
      <c r="GR75" s="116"/>
      <c r="GS75" s="136"/>
      <c r="GT75" s="137"/>
      <c r="GV75" s="116"/>
      <c r="GY75" s="116"/>
      <c r="GZ75" s="116"/>
      <c r="HA75" s="136"/>
      <c r="HB75" s="137"/>
      <c r="HD75" s="116"/>
      <c r="HG75" s="116"/>
      <c r="HH75" s="116"/>
      <c r="HI75" s="136"/>
      <c r="HJ75" s="137"/>
      <c r="HL75" s="116"/>
      <c r="HO75" s="116"/>
      <c r="HP75" s="116"/>
      <c r="HQ75" s="136"/>
      <c r="HR75" s="137"/>
      <c r="HT75" s="116"/>
      <c r="HW75" s="116"/>
      <c r="HX75" s="116"/>
      <c r="HY75" s="136"/>
      <c r="HZ75" s="137"/>
      <c r="IB75" s="116"/>
      <c r="IE75" s="116"/>
      <c r="IF75" s="116"/>
      <c r="IG75" s="136"/>
      <c r="IH75" s="137"/>
      <c r="IJ75" s="116"/>
      <c r="IM75" s="116"/>
      <c r="IN75" s="116"/>
      <c r="IO75" s="136"/>
      <c r="IP75" s="137"/>
      <c r="IR75" s="116"/>
      <c r="IU75" s="116"/>
      <c r="IV75" s="116"/>
    </row>
    <row r="76" spans="1:256" s="115" customFormat="1" ht="12.75">
      <c r="A76" s="123">
        <v>51100329</v>
      </c>
      <c r="B76" s="35" t="s">
        <v>418</v>
      </c>
      <c r="C76" s="36" t="s">
        <v>330</v>
      </c>
      <c r="D76" s="35" t="s">
        <v>157</v>
      </c>
      <c r="E76" s="36" t="s">
        <v>56</v>
      </c>
      <c r="F76" s="36" t="s">
        <v>28</v>
      </c>
      <c r="G76" s="63" t="s">
        <v>100</v>
      </c>
      <c r="H76" s="41"/>
      <c r="I76" s="136"/>
      <c r="J76" s="137"/>
      <c r="L76" s="116"/>
      <c r="O76" s="116"/>
      <c r="P76" s="116"/>
      <c r="Q76" s="136"/>
      <c r="R76" s="137"/>
      <c r="T76" s="116"/>
      <c r="W76" s="116"/>
      <c r="X76" s="116"/>
      <c r="Y76" s="136"/>
      <c r="Z76" s="137"/>
      <c r="AB76" s="116"/>
      <c r="AE76" s="116"/>
      <c r="AF76" s="116"/>
      <c r="AG76" s="136"/>
      <c r="AH76" s="137"/>
      <c r="AJ76" s="116"/>
      <c r="AM76" s="116"/>
      <c r="AN76" s="116"/>
      <c r="AO76" s="136"/>
      <c r="AP76" s="137"/>
      <c r="AR76" s="116"/>
      <c r="AU76" s="116"/>
      <c r="AV76" s="116"/>
      <c r="AW76" s="136"/>
      <c r="AX76" s="137"/>
      <c r="AZ76" s="116"/>
      <c r="BC76" s="116"/>
      <c r="BD76" s="116"/>
      <c r="BE76" s="136"/>
      <c r="BF76" s="137"/>
      <c r="BH76" s="116"/>
      <c r="BK76" s="116"/>
      <c r="BL76" s="116"/>
      <c r="BM76" s="136"/>
      <c r="BN76" s="137"/>
      <c r="BP76" s="116"/>
      <c r="BS76" s="116"/>
      <c r="BT76" s="116"/>
      <c r="BU76" s="136"/>
      <c r="BV76" s="137"/>
      <c r="BX76" s="116"/>
      <c r="CA76" s="116"/>
      <c r="CB76" s="116"/>
      <c r="CC76" s="136"/>
      <c r="CD76" s="137"/>
      <c r="CF76" s="116"/>
      <c r="CI76" s="116"/>
      <c r="CJ76" s="116"/>
      <c r="CK76" s="136"/>
      <c r="CL76" s="137"/>
      <c r="CN76" s="116"/>
      <c r="CQ76" s="116"/>
      <c r="CR76" s="116"/>
      <c r="CS76" s="136"/>
      <c r="CT76" s="137"/>
      <c r="CV76" s="116"/>
      <c r="CY76" s="116"/>
      <c r="CZ76" s="116"/>
      <c r="DA76" s="136"/>
      <c r="DB76" s="137"/>
      <c r="DD76" s="116"/>
      <c r="DG76" s="116"/>
      <c r="DH76" s="116"/>
      <c r="DI76" s="136"/>
      <c r="DJ76" s="137"/>
      <c r="DL76" s="116"/>
      <c r="DO76" s="116"/>
      <c r="DP76" s="116"/>
      <c r="DQ76" s="136"/>
      <c r="DR76" s="137"/>
      <c r="DT76" s="116"/>
      <c r="DW76" s="116"/>
      <c r="DX76" s="116"/>
      <c r="DY76" s="136"/>
      <c r="DZ76" s="137"/>
      <c r="EB76" s="116"/>
      <c r="EE76" s="116"/>
      <c r="EF76" s="116"/>
      <c r="EG76" s="136"/>
      <c r="EH76" s="137"/>
      <c r="EJ76" s="116"/>
      <c r="EM76" s="116"/>
      <c r="EN76" s="116"/>
      <c r="EO76" s="136"/>
      <c r="EP76" s="137"/>
      <c r="ER76" s="116"/>
      <c r="EU76" s="116"/>
      <c r="EV76" s="116"/>
      <c r="EW76" s="136"/>
      <c r="EX76" s="137"/>
      <c r="EZ76" s="116"/>
      <c r="FC76" s="116"/>
      <c r="FD76" s="116"/>
      <c r="FE76" s="136"/>
      <c r="FF76" s="137"/>
      <c r="FH76" s="116"/>
      <c r="FK76" s="116"/>
      <c r="FL76" s="116"/>
      <c r="FM76" s="136"/>
      <c r="FN76" s="137"/>
      <c r="FP76" s="116"/>
      <c r="FS76" s="116"/>
      <c r="FT76" s="116"/>
      <c r="FU76" s="136"/>
      <c r="FV76" s="137"/>
      <c r="FX76" s="116"/>
      <c r="GA76" s="116"/>
      <c r="GB76" s="116"/>
      <c r="GC76" s="136"/>
      <c r="GD76" s="137"/>
      <c r="GF76" s="116"/>
      <c r="GI76" s="116"/>
      <c r="GJ76" s="116"/>
      <c r="GK76" s="136"/>
      <c r="GL76" s="137"/>
      <c r="GN76" s="116"/>
      <c r="GQ76" s="116"/>
      <c r="GR76" s="116"/>
      <c r="GS76" s="136"/>
      <c r="GT76" s="137"/>
      <c r="GV76" s="116"/>
      <c r="GY76" s="116"/>
      <c r="GZ76" s="116"/>
      <c r="HA76" s="136"/>
      <c r="HB76" s="137"/>
      <c r="HD76" s="116"/>
      <c r="HG76" s="116"/>
      <c r="HH76" s="116"/>
      <c r="HI76" s="136"/>
      <c r="HJ76" s="137"/>
      <c r="HL76" s="116"/>
      <c r="HO76" s="116"/>
      <c r="HP76" s="116"/>
      <c r="HQ76" s="136"/>
      <c r="HR76" s="137"/>
      <c r="HT76" s="116"/>
      <c r="HW76" s="116"/>
      <c r="HX76" s="116"/>
      <c r="HY76" s="136"/>
      <c r="HZ76" s="137"/>
      <c r="IB76" s="116"/>
      <c r="IE76" s="116"/>
      <c r="IF76" s="116"/>
      <c r="IG76" s="136"/>
      <c r="IH76" s="137"/>
      <c r="IJ76" s="116"/>
      <c r="IM76" s="116"/>
      <c r="IN76" s="116"/>
      <c r="IO76" s="136"/>
      <c r="IP76" s="137"/>
      <c r="IR76" s="116"/>
      <c r="IU76" s="116"/>
      <c r="IV76" s="116"/>
    </row>
    <row r="77" spans="1:256" s="115" customFormat="1" ht="12.75">
      <c r="A77" s="123">
        <v>51100456</v>
      </c>
      <c r="B77" s="35" t="s">
        <v>419</v>
      </c>
      <c r="C77" s="36" t="s">
        <v>342</v>
      </c>
      <c r="D77" s="27" t="s">
        <v>420</v>
      </c>
      <c r="E77" s="36" t="s">
        <v>56</v>
      </c>
      <c r="F77" s="36" t="s">
        <v>28</v>
      </c>
      <c r="G77" s="63" t="s">
        <v>103</v>
      </c>
      <c r="H77" s="41"/>
      <c r="I77" s="136"/>
      <c r="J77" s="137"/>
      <c r="L77" s="116"/>
      <c r="O77" s="116"/>
      <c r="P77" s="116"/>
      <c r="Q77" s="136"/>
      <c r="R77" s="137"/>
      <c r="T77" s="116"/>
      <c r="W77" s="116"/>
      <c r="X77" s="116"/>
      <c r="Y77" s="136"/>
      <c r="Z77" s="137"/>
      <c r="AB77" s="116"/>
      <c r="AE77" s="116"/>
      <c r="AF77" s="116"/>
      <c r="AG77" s="136"/>
      <c r="AH77" s="137"/>
      <c r="AJ77" s="116"/>
      <c r="AM77" s="116"/>
      <c r="AN77" s="116"/>
      <c r="AO77" s="136"/>
      <c r="AP77" s="137"/>
      <c r="AR77" s="116"/>
      <c r="AU77" s="116"/>
      <c r="AV77" s="116"/>
      <c r="AW77" s="136"/>
      <c r="AX77" s="137"/>
      <c r="AZ77" s="116"/>
      <c r="BC77" s="116"/>
      <c r="BD77" s="116"/>
      <c r="BE77" s="136"/>
      <c r="BF77" s="137"/>
      <c r="BH77" s="116"/>
      <c r="BK77" s="116"/>
      <c r="BL77" s="116"/>
      <c r="BM77" s="136"/>
      <c r="BN77" s="137"/>
      <c r="BP77" s="116"/>
      <c r="BS77" s="116"/>
      <c r="BT77" s="116"/>
      <c r="BU77" s="136"/>
      <c r="BV77" s="137"/>
      <c r="BX77" s="116"/>
      <c r="CA77" s="116"/>
      <c r="CB77" s="116"/>
      <c r="CC77" s="136"/>
      <c r="CD77" s="137"/>
      <c r="CF77" s="116"/>
      <c r="CI77" s="116"/>
      <c r="CJ77" s="116"/>
      <c r="CK77" s="136"/>
      <c r="CL77" s="137"/>
      <c r="CN77" s="116"/>
      <c r="CQ77" s="116"/>
      <c r="CR77" s="116"/>
      <c r="CS77" s="136"/>
      <c r="CT77" s="137"/>
      <c r="CV77" s="116"/>
      <c r="CY77" s="116"/>
      <c r="CZ77" s="116"/>
      <c r="DA77" s="136"/>
      <c r="DB77" s="137"/>
      <c r="DD77" s="116"/>
      <c r="DG77" s="116"/>
      <c r="DH77" s="116"/>
      <c r="DI77" s="136"/>
      <c r="DJ77" s="137"/>
      <c r="DL77" s="116"/>
      <c r="DO77" s="116"/>
      <c r="DP77" s="116"/>
      <c r="DQ77" s="136"/>
      <c r="DR77" s="137"/>
      <c r="DT77" s="116"/>
      <c r="DW77" s="116"/>
      <c r="DX77" s="116"/>
      <c r="DY77" s="136"/>
      <c r="DZ77" s="137"/>
      <c r="EB77" s="116"/>
      <c r="EE77" s="116"/>
      <c r="EF77" s="116"/>
      <c r="EG77" s="136"/>
      <c r="EH77" s="137"/>
      <c r="EJ77" s="116"/>
      <c r="EM77" s="116"/>
      <c r="EN77" s="116"/>
      <c r="EO77" s="136"/>
      <c r="EP77" s="137"/>
      <c r="ER77" s="116"/>
      <c r="EU77" s="116"/>
      <c r="EV77" s="116"/>
      <c r="EW77" s="136"/>
      <c r="EX77" s="137"/>
      <c r="EZ77" s="116"/>
      <c r="FC77" s="116"/>
      <c r="FD77" s="116"/>
      <c r="FE77" s="136"/>
      <c r="FF77" s="137"/>
      <c r="FH77" s="116"/>
      <c r="FK77" s="116"/>
      <c r="FL77" s="116"/>
      <c r="FM77" s="136"/>
      <c r="FN77" s="137"/>
      <c r="FP77" s="116"/>
      <c r="FS77" s="116"/>
      <c r="FT77" s="116"/>
      <c r="FU77" s="136"/>
      <c r="FV77" s="137"/>
      <c r="FX77" s="116"/>
      <c r="GA77" s="116"/>
      <c r="GB77" s="116"/>
      <c r="GC77" s="136"/>
      <c r="GD77" s="137"/>
      <c r="GF77" s="116"/>
      <c r="GI77" s="116"/>
      <c r="GJ77" s="116"/>
      <c r="GK77" s="136"/>
      <c r="GL77" s="137"/>
      <c r="GN77" s="116"/>
      <c r="GQ77" s="116"/>
      <c r="GR77" s="116"/>
      <c r="GS77" s="136"/>
      <c r="GT77" s="137"/>
      <c r="GV77" s="116"/>
      <c r="GY77" s="116"/>
      <c r="GZ77" s="116"/>
      <c r="HA77" s="136"/>
      <c r="HB77" s="137"/>
      <c r="HD77" s="116"/>
      <c r="HG77" s="116"/>
      <c r="HH77" s="116"/>
      <c r="HI77" s="136"/>
      <c r="HJ77" s="137"/>
      <c r="HL77" s="116"/>
      <c r="HO77" s="116"/>
      <c r="HP77" s="116"/>
      <c r="HQ77" s="136"/>
      <c r="HR77" s="137"/>
      <c r="HT77" s="116"/>
      <c r="HW77" s="116"/>
      <c r="HX77" s="116"/>
      <c r="HY77" s="136"/>
      <c r="HZ77" s="137"/>
      <c r="IB77" s="116"/>
      <c r="IE77" s="116"/>
      <c r="IF77" s="116"/>
      <c r="IG77" s="136"/>
      <c r="IH77" s="137"/>
      <c r="IJ77" s="116"/>
      <c r="IM77" s="116"/>
      <c r="IN77" s="116"/>
      <c r="IO77" s="136"/>
      <c r="IP77" s="137"/>
      <c r="IR77" s="116"/>
      <c r="IU77" s="116"/>
      <c r="IV77" s="116"/>
    </row>
    <row r="78" spans="1:8" ht="15">
      <c r="A78" s="99">
        <v>51100780</v>
      </c>
      <c r="B78" s="55" t="s">
        <v>421</v>
      </c>
      <c r="C78" s="36" t="s">
        <v>324</v>
      </c>
      <c r="D78" s="27" t="s">
        <v>422</v>
      </c>
      <c r="E78" s="36" t="s">
        <v>56</v>
      </c>
      <c r="F78" s="15" t="s">
        <v>15</v>
      </c>
      <c r="G78" s="63" t="s">
        <v>106</v>
      </c>
      <c r="H78" s="41"/>
    </row>
    <row r="79" spans="1:8" ht="15">
      <c r="A79" s="138"/>
      <c r="B79" s="139"/>
      <c r="C79" s="140"/>
      <c r="D79" s="141"/>
      <c r="E79" s="140"/>
      <c r="F79" s="140"/>
      <c r="G79" s="92"/>
      <c r="H79" s="116"/>
    </row>
    <row r="80" ht="15">
      <c r="A80" s="1" t="s">
        <v>74</v>
      </c>
    </row>
    <row r="81" spans="1:8" ht="65.25" customHeight="1">
      <c r="A81" s="4" t="s">
        <v>2</v>
      </c>
      <c r="B81" s="4" t="s">
        <v>3</v>
      </c>
      <c r="C81" s="5" t="s">
        <v>4</v>
      </c>
      <c r="D81" s="6" t="s">
        <v>5</v>
      </c>
      <c r="E81" s="5" t="s">
        <v>6</v>
      </c>
      <c r="F81" s="59" t="s">
        <v>7</v>
      </c>
      <c r="G81" s="168" t="s">
        <v>97</v>
      </c>
      <c r="H81" s="168"/>
    </row>
    <row r="82" spans="1:8" s="51" customFormat="1" ht="27">
      <c r="A82" s="117">
        <v>51100352</v>
      </c>
      <c r="B82" s="63" t="s">
        <v>423</v>
      </c>
      <c r="C82" s="62" t="s">
        <v>367</v>
      </c>
      <c r="D82" s="50" t="s">
        <v>405</v>
      </c>
      <c r="E82" s="62" t="s">
        <v>77</v>
      </c>
      <c r="F82" s="62" t="s">
        <v>28</v>
      </c>
      <c r="G82" s="63" t="s">
        <v>100</v>
      </c>
      <c r="H82" s="63"/>
    </row>
    <row r="83" spans="1:8" ht="27">
      <c r="A83" s="117">
        <v>51100347</v>
      </c>
      <c r="B83" s="63" t="s">
        <v>424</v>
      </c>
      <c r="C83" s="62" t="s">
        <v>367</v>
      </c>
      <c r="D83" s="26" t="s">
        <v>169</v>
      </c>
      <c r="E83" s="62" t="s">
        <v>77</v>
      </c>
      <c r="F83" s="62" t="s">
        <v>28</v>
      </c>
      <c r="G83" s="63" t="s">
        <v>103</v>
      </c>
      <c r="H83" s="63"/>
    </row>
    <row r="84" spans="1:8" ht="27">
      <c r="A84" s="117">
        <v>51100335</v>
      </c>
      <c r="B84" s="63" t="s">
        <v>425</v>
      </c>
      <c r="C84" s="62" t="s">
        <v>367</v>
      </c>
      <c r="D84" s="26" t="s">
        <v>405</v>
      </c>
      <c r="E84" s="62" t="s">
        <v>77</v>
      </c>
      <c r="F84" s="62" t="s">
        <v>28</v>
      </c>
      <c r="G84" s="63" t="s">
        <v>106</v>
      </c>
      <c r="H84" s="63"/>
    </row>
  </sheetData>
  <sheetProtection selectLockedCells="1" selectUnlockedCells="1"/>
  <mergeCells count="4">
    <mergeCell ref="G63:H63"/>
    <mergeCell ref="G69:H69"/>
    <mergeCell ref="G75:H75"/>
    <mergeCell ref="G81:H8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&amp;C&amp;"Tinos,Regular"&amp;12&amp;A</oddHeader>
    <oddFooter>&amp;C&amp;"Tinos,Regular"&amp;12Page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46"/>
  <sheetViews>
    <sheetView zoomScalePageLayoutView="0" workbookViewId="0" topLeftCell="A76">
      <selection activeCell="D58" sqref="D58"/>
    </sheetView>
  </sheetViews>
  <sheetFormatPr defaultColWidth="8.8515625" defaultRowHeight="15"/>
  <cols>
    <col min="1" max="1" width="8.8515625" style="0" customWidth="1"/>
    <col min="2" max="2" width="21.421875" style="0" customWidth="1"/>
    <col min="3" max="3" width="3.8515625" style="0" customWidth="1"/>
    <col min="4" max="4" width="53.140625" style="0" customWidth="1"/>
    <col min="5" max="5" width="4.140625" style="0" customWidth="1"/>
    <col min="6" max="6" width="12.421875" style="0" customWidth="1"/>
    <col min="7" max="7" width="11.00390625" style="0" customWidth="1"/>
  </cols>
  <sheetData>
    <row r="1" ht="15">
      <c r="A1" s="1" t="s">
        <v>426</v>
      </c>
    </row>
    <row r="3" ht="15">
      <c r="A3" s="1" t="s">
        <v>187</v>
      </c>
    </row>
    <row r="4" spans="1:9" ht="99">
      <c r="A4" s="4" t="s">
        <v>35</v>
      </c>
      <c r="B4" s="4" t="s">
        <v>3</v>
      </c>
      <c r="C4" s="5" t="s">
        <v>4</v>
      </c>
      <c r="D4" s="6" t="s">
        <v>5</v>
      </c>
      <c r="E4" s="5" t="s">
        <v>6</v>
      </c>
      <c r="F4" s="7" t="s">
        <v>7</v>
      </c>
      <c r="G4" s="8" t="s">
        <v>8</v>
      </c>
      <c r="H4" s="9" t="s">
        <v>9</v>
      </c>
      <c r="I4" s="10" t="s">
        <v>10</v>
      </c>
    </row>
    <row r="5" spans="1:9" ht="15">
      <c r="A5" s="28">
        <v>51100540</v>
      </c>
      <c r="B5" s="142" t="s">
        <v>427</v>
      </c>
      <c r="C5" s="28" t="s">
        <v>14</v>
      </c>
      <c r="D5" s="143" t="s">
        <v>428</v>
      </c>
      <c r="E5" s="144" t="s">
        <v>367</v>
      </c>
      <c r="F5" s="16" t="s">
        <v>28</v>
      </c>
      <c r="G5" s="17">
        <v>2300</v>
      </c>
      <c r="H5" s="17">
        <v>1500</v>
      </c>
      <c r="I5" s="17">
        <v>200</v>
      </c>
    </row>
    <row r="6" spans="1:9" ht="15">
      <c r="A6" s="28">
        <v>51100899</v>
      </c>
      <c r="B6" s="142" t="s">
        <v>429</v>
      </c>
      <c r="C6" s="28" t="s">
        <v>14</v>
      </c>
      <c r="D6" s="143" t="s">
        <v>430</v>
      </c>
      <c r="E6" s="144" t="s">
        <v>371</v>
      </c>
      <c r="F6" s="16" t="s">
        <v>15</v>
      </c>
      <c r="G6" s="17">
        <v>4600</v>
      </c>
      <c r="H6" s="17">
        <v>3000</v>
      </c>
      <c r="I6" s="112"/>
    </row>
    <row r="7" spans="1:9" ht="15">
      <c r="A7" s="29"/>
      <c r="B7" s="29"/>
      <c r="C7" s="29"/>
      <c r="D7" s="111"/>
      <c r="E7" s="111"/>
      <c r="F7" s="31" t="s">
        <v>431</v>
      </c>
      <c r="G7" s="145">
        <f>SUM(G5:G6)</f>
        <v>6900</v>
      </c>
      <c r="H7" s="32">
        <f>SUM(H5:H6)</f>
        <v>4500</v>
      </c>
      <c r="I7" s="111">
        <v>200</v>
      </c>
    </row>
    <row r="9" ht="15">
      <c r="A9" s="1" t="s">
        <v>203</v>
      </c>
    </row>
    <row r="10" spans="1:9" ht="99">
      <c r="A10" s="4" t="s">
        <v>35</v>
      </c>
      <c r="B10" s="4" t="s">
        <v>3</v>
      </c>
      <c r="C10" s="5" t="s">
        <v>4</v>
      </c>
      <c r="D10" s="6" t="s">
        <v>5</v>
      </c>
      <c r="E10" s="5" t="s">
        <v>6</v>
      </c>
      <c r="F10" s="7" t="s">
        <v>7</v>
      </c>
      <c r="G10" s="8" t="s">
        <v>8</v>
      </c>
      <c r="H10" s="9" t="s">
        <v>9</v>
      </c>
      <c r="I10" s="10" t="s">
        <v>10</v>
      </c>
    </row>
    <row r="11" spans="1:9" s="29" customFormat="1" ht="25.5">
      <c r="A11" s="35">
        <v>51100749</v>
      </c>
      <c r="B11" s="146" t="s">
        <v>432</v>
      </c>
      <c r="C11" s="35" t="s">
        <v>38</v>
      </c>
      <c r="D11" s="27" t="s">
        <v>433</v>
      </c>
      <c r="E11" s="36" t="s">
        <v>371</v>
      </c>
      <c r="F11" s="36" t="s">
        <v>15</v>
      </c>
      <c r="G11" s="37">
        <v>4600</v>
      </c>
      <c r="H11" s="37">
        <v>3000</v>
      </c>
      <c r="I11" s="35"/>
    </row>
    <row r="12" spans="1:9" s="29" customFormat="1" ht="25.5">
      <c r="A12" s="35">
        <v>51100936</v>
      </c>
      <c r="B12" s="146" t="s">
        <v>434</v>
      </c>
      <c r="C12" s="35" t="s">
        <v>38</v>
      </c>
      <c r="D12" s="27" t="s">
        <v>435</v>
      </c>
      <c r="E12" s="36" t="s">
        <v>342</v>
      </c>
      <c r="F12" s="36" t="s">
        <v>15</v>
      </c>
      <c r="G12" s="37">
        <v>4600</v>
      </c>
      <c r="H12" s="37">
        <v>3000</v>
      </c>
      <c r="I12" s="35">
        <v>200</v>
      </c>
    </row>
    <row r="13" spans="1:9" s="29" customFormat="1" ht="12.75">
      <c r="A13" s="35">
        <v>51100589</v>
      </c>
      <c r="B13" s="146" t="s">
        <v>436</v>
      </c>
      <c r="C13" s="35" t="s">
        <v>38</v>
      </c>
      <c r="D13" s="27" t="s">
        <v>437</v>
      </c>
      <c r="E13" s="36" t="s">
        <v>335</v>
      </c>
      <c r="F13" s="36" t="s">
        <v>28</v>
      </c>
      <c r="G13" s="37">
        <v>4600</v>
      </c>
      <c r="H13" s="37">
        <v>3000</v>
      </c>
      <c r="I13" s="35"/>
    </row>
    <row r="14" spans="1:9" s="29" customFormat="1" ht="12.75">
      <c r="A14" s="35">
        <v>51101070</v>
      </c>
      <c r="B14" s="146" t="s">
        <v>438</v>
      </c>
      <c r="C14" s="35" t="s">
        <v>38</v>
      </c>
      <c r="D14" s="35" t="s">
        <v>439</v>
      </c>
      <c r="E14" s="36" t="s">
        <v>371</v>
      </c>
      <c r="F14" s="36" t="s">
        <v>28</v>
      </c>
      <c r="G14" s="37">
        <v>4600</v>
      </c>
      <c r="H14" s="37">
        <v>3000</v>
      </c>
      <c r="I14" s="35"/>
    </row>
    <row r="15" spans="1:9" s="1" customFormat="1" ht="15">
      <c r="A15" s="111"/>
      <c r="B15" s="111"/>
      <c r="C15" s="111"/>
      <c r="D15" s="111"/>
      <c r="E15" s="111"/>
      <c r="F15" s="31" t="s">
        <v>431</v>
      </c>
      <c r="G15" s="32">
        <f>SUM(G11:G14)</f>
        <v>18400</v>
      </c>
      <c r="H15" s="32">
        <f>SUM(H11:H14)</f>
        <v>12000</v>
      </c>
      <c r="I15" s="1">
        <v>200</v>
      </c>
    </row>
    <row r="16" spans="1:8" ht="15">
      <c r="A16" s="29"/>
      <c r="B16" s="29"/>
      <c r="C16" s="29"/>
      <c r="D16" s="29"/>
      <c r="E16" s="29"/>
      <c r="F16" s="29"/>
      <c r="G16" s="29"/>
      <c r="H16" s="29"/>
    </row>
    <row r="17" ht="15">
      <c r="A17" s="1" t="s">
        <v>237</v>
      </c>
    </row>
    <row r="18" spans="1:9" ht="99">
      <c r="A18" s="4" t="s">
        <v>35</v>
      </c>
      <c r="B18" s="4" t="s">
        <v>3</v>
      </c>
      <c r="C18" s="5" t="s">
        <v>4</v>
      </c>
      <c r="D18" s="6" t="s">
        <v>5</v>
      </c>
      <c r="E18" s="5" t="s">
        <v>6</v>
      </c>
      <c r="F18" s="7" t="s">
        <v>7</v>
      </c>
      <c r="G18" s="8" t="s">
        <v>8</v>
      </c>
      <c r="H18" s="9" t="s">
        <v>9</v>
      </c>
      <c r="I18" s="10" t="s">
        <v>10</v>
      </c>
    </row>
    <row r="19" spans="1:10" ht="39" customHeight="1">
      <c r="A19" s="147">
        <v>51100478</v>
      </c>
      <c r="B19" s="146" t="s">
        <v>440</v>
      </c>
      <c r="C19" s="35" t="s">
        <v>56</v>
      </c>
      <c r="D19" s="27" t="s">
        <v>441</v>
      </c>
      <c r="E19" s="36" t="s">
        <v>342</v>
      </c>
      <c r="F19" s="36" t="s">
        <v>15</v>
      </c>
      <c r="G19" s="148">
        <v>4600</v>
      </c>
      <c r="H19" s="148">
        <v>3000</v>
      </c>
      <c r="I19" s="149">
        <v>200</v>
      </c>
      <c r="J19" s="108"/>
    </row>
    <row r="20" spans="1:9" ht="15.75" customHeight="1">
      <c r="A20" s="147">
        <v>51100542</v>
      </c>
      <c r="B20" s="146" t="s">
        <v>442</v>
      </c>
      <c r="C20" s="35" t="s">
        <v>56</v>
      </c>
      <c r="D20" s="27" t="s">
        <v>443</v>
      </c>
      <c r="E20" s="36" t="s">
        <v>371</v>
      </c>
      <c r="F20" s="36" t="s">
        <v>28</v>
      </c>
      <c r="G20" s="37">
        <v>4600</v>
      </c>
      <c r="H20" s="37">
        <v>3000</v>
      </c>
      <c r="I20" s="150"/>
    </row>
    <row r="21" spans="1:9" ht="15">
      <c r="A21" s="147">
        <v>51100760</v>
      </c>
      <c r="B21" s="146" t="s">
        <v>444</v>
      </c>
      <c r="C21" s="35" t="s">
        <v>56</v>
      </c>
      <c r="D21" s="35" t="s">
        <v>445</v>
      </c>
      <c r="E21" s="36" t="s">
        <v>12</v>
      </c>
      <c r="F21" s="36" t="s">
        <v>15</v>
      </c>
      <c r="G21" s="37">
        <v>4600</v>
      </c>
      <c r="H21" s="37">
        <v>3000</v>
      </c>
      <c r="I21" s="150"/>
    </row>
    <row r="22" spans="1:9" ht="27">
      <c r="A22" s="147">
        <v>51100904</v>
      </c>
      <c r="B22" s="146" t="s">
        <v>446</v>
      </c>
      <c r="C22" s="35" t="s">
        <v>56</v>
      </c>
      <c r="D22" s="27" t="s">
        <v>447</v>
      </c>
      <c r="E22" s="36" t="s">
        <v>367</v>
      </c>
      <c r="F22" s="36" t="s">
        <v>15</v>
      </c>
      <c r="G22" s="37">
        <v>4600</v>
      </c>
      <c r="H22" s="37">
        <v>3000</v>
      </c>
      <c r="I22" s="151"/>
    </row>
    <row r="23" spans="1:9" s="1" customFormat="1" ht="15">
      <c r="A23" s="111"/>
      <c r="B23" s="111"/>
      <c r="C23" s="111"/>
      <c r="D23" s="111"/>
      <c r="E23" s="111"/>
      <c r="F23" s="31" t="s">
        <v>431</v>
      </c>
      <c r="G23" s="32">
        <f>SUM(G19:G22)</f>
        <v>18400</v>
      </c>
      <c r="H23" s="32">
        <f>SUM(H19:H22)</f>
        <v>12000</v>
      </c>
      <c r="I23" s="1">
        <v>200</v>
      </c>
    </row>
    <row r="24" spans="1:8" ht="15">
      <c r="A24" s="29"/>
      <c r="B24" s="29"/>
      <c r="C24" s="29"/>
      <c r="D24" s="29"/>
      <c r="E24" s="29"/>
      <c r="F24" s="29"/>
      <c r="G24" s="29"/>
      <c r="H24" s="29"/>
    </row>
    <row r="25" ht="15">
      <c r="A25" s="1" t="s">
        <v>268</v>
      </c>
    </row>
    <row r="26" spans="1:9" ht="99">
      <c r="A26" s="4" t="s">
        <v>35</v>
      </c>
      <c r="B26" s="4" t="s">
        <v>3</v>
      </c>
      <c r="C26" s="5" t="s">
        <v>4</v>
      </c>
      <c r="D26" s="6" t="s">
        <v>5</v>
      </c>
      <c r="E26" s="5" t="s">
        <v>6</v>
      </c>
      <c r="F26" s="7" t="s">
        <v>7</v>
      </c>
      <c r="G26" s="8" t="s">
        <v>8</v>
      </c>
      <c r="H26" s="9" t="s">
        <v>9</v>
      </c>
      <c r="I26" s="10" t="s">
        <v>10</v>
      </c>
    </row>
    <row r="27" spans="1:10" s="155" customFormat="1" ht="27.75" customHeight="1">
      <c r="A27" s="35">
        <v>51100032</v>
      </c>
      <c r="B27" s="146" t="s">
        <v>448</v>
      </c>
      <c r="C27" s="27" t="s">
        <v>77</v>
      </c>
      <c r="D27" s="27" t="s">
        <v>449</v>
      </c>
      <c r="E27" s="152" t="s">
        <v>327</v>
      </c>
      <c r="F27" s="36" t="s">
        <v>15</v>
      </c>
      <c r="G27" s="17">
        <v>4600</v>
      </c>
      <c r="H27" s="17">
        <v>3000</v>
      </c>
      <c r="I27" s="153"/>
      <c r="J27" s="154"/>
    </row>
    <row r="28" spans="1:10" s="155" customFormat="1" ht="14.25" customHeight="1">
      <c r="A28" s="35">
        <v>51100669</v>
      </c>
      <c r="B28" s="146" t="s">
        <v>450</v>
      </c>
      <c r="C28" s="27" t="s">
        <v>77</v>
      </c>
      <c r="D28" s="27" t="s">
        <v>451</v>
      </c>
      <c r="E28" s="152" t="s">
        <v>327</v>
      </c>
      <c r="F28" s="36" t="s">
        <v>15</v>
      </c>
      <c r="G28" s="17">
        <v>2300</v>
      </c>
      <c r="H28" s="17">
        <v>1500</v>
      </c>
      <c r="I28" s="153"/>
      <c r="J28" s="154"/>
    </row>
    <row r="29" spans="1:10" s="155" customFormat="1" ht="27" customHeight="1">
      <c r="A29" s="35">
        <v>51100346</v>
      </c>
      <c r="B29" s="146" t="s">
        <v>452</v>
      </c>
      <c r="C29" s="27" t="s">
        <v>77</v>
      </c>
      <c r="D29" s="27" t="s">
        <v>453</v>
      </c>
      <c r="E29" s="152" t="s">
        <v>12</v>
      </c>
      <c r="F29" s="36" t="s">
        <v>15</v>
      </c>
      <c r="G29" s="17">
        <v>2300</v>
      </c>
      <c r="H29" s="17">
        <v>1500</v>
      </c>
      <c r="I29" s="153"/>
      <c r="J29" s="154"/>
    </row>
    <row r="30" spans="1:10" s="155" customFormat="1" ht="27" customHeight="1">
      <c r="A30" s="35">
        <v>51100961</v>
      </c>
      <c r="B30" s="146" t="s">
        <v>454</v>
      </c>
      <c r="C30" s="35" t="s">
        <v>77</v>
      </c>
      <c r="D30" s="27" t="s">
        <v>455</v>
      </c>
      <c r="E30" s="36" t="s">
        <v>12</v>
      </c>
      <c r="F30" s="36" t="s">
        <v>15</v>
      </c>
      <c r="G30" s="17">
        <v>4600</v>
      </c>
      <c r="H30" s="17">
        <v>3000</v>
      </c>
      <c r="I30" s="153"/>
      <c r="J30" s="154"/>
    </row>
    <row r="31" spans="1:10" ht="15">
      <c r="A31" s="35">
        <v>51100454</v>
      </c>
      <c r="B31" s="146" t="s">
        <v>456</v>
      </c>
      <c r="C31" s="35" t="s">
        <v>77</v>
      </c>
      <c r="D31" s="27" t="s">
        <v>443</v>
      </c>
      <c r="E31" s="36" t="s">
        <v>371</v>
      </c>
      <c r="F31" s="36" t="s">
        <v>28</v>
      </c>
      <c r="G31" s="17">
        <v>4600</v>
      </c>
      <c r="H31" s="17">
        <v>3000</v>
      </c>
      <c r="I31" s="125"/>
      <c r="J31" s="51"/>
    </row>
    <row r="32" spans="1:8" ht="15">
      <c r="A32" s="29"/>
      <c r="B32" s="29"/>
      <c r="C32" s="29"/>
      <c r="D32" s="29"/>
      <c r="E32" s="111"/>
      <c r="F32" s="31" t="s">
        <v>431</v>
      </c>
      <c r="G32" s="32">
        <f>SUM(G27:G31)</f>
        <v>18400</v>
      </c>
      <c r="H32" s="32">
        <f>SUM(H27:H31)</f>
        <v>12000</v>
      </c>
    </row>
    <row r="36" s="1" customFormat="1" ht="15">
      <c r="A36" s="1" t="s">
        <v>457</v>
      </c>
    </row>
    <row r="37" ht="15">
      <c r="A37" t="s">
        <v>458</v>
      </c>
    </row>
    <row r="38" ht="15">
      <c r="A38" s="1" t="s">
        <v>203</v>
      </c>
    </row>
    <row r="39" spans="1:8" ht="65.25" customHeight="1">
      <c r="A39" s="3" t="s">
        <v>2</v>
      </c>
      <c r="B39" s="4" t="s">
        <v>3</v>
      </c>
      <c r="C39" s="5" t="s">
        <v>4</v>
      </c>
      <c r="D39" s="6" t="s">
        <v>5</v>
      </c>
      <c r="E39" s="5" t="s">
        <v>6</v>
      </c>
      <c r="F39" s="59" t="s">
        <v>7</v>
      </c>
      <c r="G39" s="168" t="s">
        <v>97</v>
      </c>
      <c r="H39" s="168"/>
    </row>
    <row r="40" spans="1:8" s="51" customFormat="1" ht="25.5">
      <c r="A40" s="156">
        <v>51100342</v>
      </c>
      <c r="B40" s="157" t="s">
        <v>459</v>
      </c>
      <c r="C40" s="156" t="s">
        <v>38</v>
      </c>
      <c r="D40" s="158" t="s">
        <v>460</v>
      </c>
      <c r="E40" s="156" t="s">
        <v>367</v>
      </c>
      <c r="F40" s="159" t="s">
        <v>15</v>
      </c>
      <c r="G40" s="159" t="s">
        <v>100</v>
      </c>
      <c r="H40" s="160"/>
    </row>
    <row r="41" spans="1:8" ht="15">
      <c r="A41" s="161"/>
      <c r="B41" s="162"/>
      <c r="C41" s="163"/>
      <c r="D41" s="164"/>
      <c r="E41" s="163"/>
      <c r="F41" s="163"/>
      <c r="G41" s="161"/>
      <c r="H41" s="165"/>
    </row>
    <row r="42" spans="1:8" ht="15">
      <c r="A42" s="161"/>
      <c r="B42" s="162"/>
      <c r="C42" s="163"/>
      <c r="D42" s="164"/>
      <c r="E42" s="163"/>
      <c r="F42" s="163"/>
      <c r="G42" s="161"/>
      <c r="H42" s="165"/>
    </row>
    <row r="43" ht="15">
      <c r="A43" s="1" t="s">
        <v>237</v>
      </c>
    </row>
    <row r="44" spans="1:8" ht="65.25" customHeight="1">
      <c r="A44" s="3" t="s">
        <v>2</v>
      </c>
      <c r="B44" s="4" t="s">
        <v>3</v>
      </c>
      <c r="C44" s="5" t="s">
        <v>4</v>
      </c>
      <c r="D44" s="6" t="s">
        <v>5</v>
      </c>
      <c r="E44" s="5" t="s">
        <v>6</v>
      </c>
      <c r="F44" s="59" t="s">
        <v>7</v>
      </c>
      <c r="G44" s="168" t="s">
        <v>97</v>
      </c>
      <c r="H44" s="168"/>
    </row>
    <row r="45" spans="1:8" s="167" customFormat="1" ht="26.25" customHeight="1">
      <c r="A45" s="35">
        <v>51100940</v>
      </c>
      <c r="B45" s="166" t="s">
        <v>461</v>
      </c>
      <c r="C45" s="36" t="s">
        <v>56</v>
      </c>
      <c r="D45" s="101" t="s">
        <v>462</v>
      </c>
      <c r="E45" s="36" t="s">
        <v>463</v>
      </c>
      <c r="F45" s="36" t="s">
        <v>15</v>
      </c>
      <c r="G45" s="35" t="s">
        <v>100</v>
      </c>
      <c r="H45" s="160"/>
    </row>
    <row r="46" spans="1:8" ht="27">
      <c r="A46" s="35">
        <v>51101121</v>
      </c>
      <c r="B46" s="166" t="s">
        <v>464</v>
      </c>
      <c r="C46" s="36" t="s">
        <v>56</v>
      </c>
      <c r="D46" s="27" t="s">
        <v>465</v>
      </c>
      <c r="E46" s="36" t="s">
        <v>12</v>
      </c>
      <c r="F46" s="36" t="s">
        <v>15</v>
      </c>
      <c r="G46" s="35" t="s">
        <v>103</v>
      </c>
      <c r="H46" s="35"/>
    </row>
  </sheetData>
  <sheetProtection selectLockedCells="1" selectUnlockedCells="1"/>
  <mergeCells count="2">
    <mergeCell ref="G39:H39"/>
    <mergeCell ref="G44:H44"/>
  </mergeCells>
  <printOptions/>
  <pageMargins left="0.5402777777777777" right="0.7083333333333334" top="0.3298611111111111" bottom="0.2701388888888889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User</cp:lastModifiedBy>
  <dcterms:modified xsi:type="dcterms:W3CDTF">2018-01-04T14:42:47Z</dcterms:modified>
  <cp:category/>
  <cp:version/>
  <cp:contentType/>
  <cp:contentStatus/>
</cp:coreProperties>
</file>