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d2240b784718956/Desktop/file asili nido/"/>
    </mc:Choice>
  </mc:AlternateContent>
  <xr:revisionPtr revIDLastSave="1" documentId="8_{FBD0138C-C943-42F0-9E0A-FADA14D44300}" xr6:coauthVersionLast="45" xr6:coauthVersionMax="45" xr10:uidLastSave="{790179F9-6A78-4EB6-98D6-8F807FB782E4}"/>
  <bookViews>
    <workbookView xWindow="-108" yWindow="-108" windowWidth="23256" windowHeight="12576" xr2:uid="{E343205C-4C84-4BD5-AC0F-D7C157A0CEDC}"/>
  </bookViews>
  <sheets>
    <sheet name="dati_comuni_toscana" sheetId="1" r:id="rId1"/>
  </sheets>
  <definedNames>
    <definedName name="_xlnm._FilterDatabase" localSheetId="0" hidden="1">dati_comuni_toscana!$A$2:$F$302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02" i="1" l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<sst xmlns="http://schemas.openxmlformats.org/spreadsheetml/2006/main" count="911" uniqueCount="313">
  <si>
    <t>Dati comunali (2013-207)</t>
  </si>
  <si>
    <t>Fonte</t>
  </si>
  <si>
    <t>elaborazione openpolis - Con i Bambini su dati Istat</t>
  </si>
  <si>
    <t>Regione</t>
  </si>
  <si>
    <t>Provincia</t>
  </si>
  <si>
    <t>Comune</t>
  </si>
  <si>
    <t>Posti ogni 100 residenti 0-2 nel 2013</t>
  </si>
  <si>
    <t>Posti ogni 100 residenti 0-2 nel 2017</t>
  </si>
  <si>
    <t>Variazione</t>
  </si>
  <si>
    <t>Da sapere</t>
  </si>
  <si>
    <t xml:space="preserve">Il dato misura l’offerta di asili nido e di servizi integrativi per la prima infanzia, nel settore pubblico e in quello privato. </t>
  </si>
  <si>
    <t>Toscana</t>
  </si>
  <si>
    <t>Arezzo</t>
  </si>
  <si>
    <t>Anghiari</t>
  </si>
  <si>
    <t>Badia Tedalda</t>
  </si>
  <si>
    <t>Bibbiena</t>
  </si>
  <si>
    <t>Bucine</t>
  </si>
  <si>
    <t>Capolona</t>
  </si>
  <si>
    <t>Caprese Michelangelo</t>
  </si>
  <si>
    <t>Castel Focognano</t>
  </si>
  <si>
    <t>Castel San Niccolò</t>
  </si>
  <si>
    <t>Castelfranco di Sopra</t>
  </si>
  <si>
    <t>Castelfranco Piandiscò</t>
  </si>
  <si>
    <t>Castiglion Fibocchi</t>
  </si>
  <si>
    <t>Castiglion Fiorentino</t>
  </si>
  <si>
    <t>Cavriglia</t>
  </si>
  <si>
    <t>Chitignano</t>
  </si>
  <si>
    <t>Chiusi della Verna</t>
  </si>
  <si>
    <t>Civitella in Val di Chiana</t>
  </si>
  <si>
    <t>Cortona</t>
  </si>
  <si>
    <t>Foiano della Chiana</t>
  </si>
  <si>
    <t>Laterina</t>
  </si>
  <si>
    <t>Laterina Pergine Valdarno</t>
  </si>
  <si>
    <t>Loro Ciuffenna</t>
  </si>
  <si>
    <t>Lucignano</t>
  </si>
  <si>
    <t>Marciano della Chiana</t>
  </si>
  <si>
    <t>Monte San Savino</t>
  </si>
  <si>
    <t>Montemignaio</t>
  </si>
  <si>
    <t>Monterchi</t>
  </si>
  <si>
    <t>Montevarchi</t>
  </si>
  <si>
    <t>Ortignano Raggiolo</t>
  </si>
  <si>
    <t>Pergine Valdarno</t>
  </si>
  <si>
    <t>Pian di Scò</t>
  </si>
  <si>
    <t>Pieve Santo Stefano</t>
  </si>
  <si>
    <t>Poppi</t>
  </si>
  <si>
    <t>Pratovecchio</t>
  </si>
  <si>
    <t>Pratovecchio Stia</t>
  </si>
  <si>
    <t>San Giovanni Valdarno</t>
  </si>
  <si>
    <t>Sansepolcro</t>
  </si>
  <si>
    <t>Sestino</t>
  </si>
  <si>
    <t>Stia</t>
  </si>
  <si>
    <t>Subbiano</t>
  </si>
  <si>
    <t>Talla</t>
  </si>
  <si>
    <t>Terranuova Bracciolini</t>
  </si>
  <si>
    <t>Firenze</t>
  </si>
  <si>
    <t>Bagno a Ripoli</t>
  </si>
  <si>
    <t>Barberino di Mugello</t>
  </si>
  <si>
    <t>Barberino Tavarnelle</t>
  </si>
  <si>
    <t>Barberino Val d'Elsa</t>
  </si>
  <si>
    <t>Borgo San Lorenzo</t>
  </si>
  <si>
    <t>Calenzano</t>
  </si>
  <si>
    <t>Campi Bisenzio</t>
  </si>
  <si>
    <t>Capraia e Limite</t>
  </si>
  <si>
    <t>Castelfiorentino</t>
  </si>
  <si>
    <t>Cerreto Guidi</t>
  </si>
  <si>
    <t>Certaldo</t>
  </si>
  <si>
    <t>Dicomano</t>
  </si>
  <si>
    <t>Empoli</t>
  </si>
  <si>
    <t>Fiesole</t>
  </si>
  <si>
    <t>Figline e Incisa Valdarno</t>
  </si>
  <si>
    <t>Figline Valdarno</t>
  </si>
  <si>
    <t>Firenzuola</t>
  </si>
  <si>
    <t>Fucecchio</t>
  </si>
  <si>
    <t>Gambassi Terme</t>
  </si>
  <si>
    <t>Greve in Chianti</t>
  </si>
  <si>
    <t>Impruneta</t>
  </si>
  <si>
    <t>Incisa in Val d'Arno</t>
  </si>
  <si>
    <t>Lastra a Signa</t>
  </si>
  <si>
    <t>Londa</t>
  </si>
  <si>
    <t>Marradi</t>
  </si>
  <si>
    <t>Montaione</t>
  </si>
  <si>
    <t>Montelupo Fiorentino</t>
  </si>
  <si>
    <t>Montespertoli</t>
  </si>
  <si>
    <t>Palazzuolo sul Senio</t>
  </si>
  <si>
    <t>Pelago</t>
  </si>
  <si>
    <t>Pontassieve</t>
  </si>
  <si>
    <t>Reggello</t>
  </si>
  <si>
    <t>Rignano sull'Arno</t>
  </si>
  <si>
    <t>Rufina</t>
  </si>
  <si>
    <t>San Casciano in Val di Pesa</t>
  </si>
  <si>
    <t>San Godenzo</t>
  </si>
  <si>
    <t>San Piero a Sieve</t>
  </si>
  <si>
    <t>Scandicci</t>
  </si>
  <si>
    <t>Scarperia</t>
  </si>
  <si>
    <t>Scarperia e San Piero</t>
  </si>
  <si>
    <t>Sesto Fiorentino</t>
  </si>
  <si>
    <t>Signa</t>
  </si>
  <si>
    <t>Tavarnelle Val di Pesa</t>
  </si>
  <si>
    <t>Vaglia</t>
  </si>
  <si>
    <t>Vicchio</t>
  </si>
  <si>
    <t>Vinci</t>
  </si>
  <si>
    <t>Grosseto</t>
  </si>
  <si>
    <t>Arcidosso</t>
  </si>
  <si>
    <t>Campagnatico</t>
  </si>
  <si>
    <t>Capalbio</t>
  </si>
  <si>
    <t>Castel del Piano</t>
  </si>
  <si>
    <t>Castell'Azzara</t>
  </si>
  <si>
    <t>Castiglione della Pescaia</t>
  </si>
  <si>
    <t>Cinigiano</t>
  </si>
  <si>
    <t>Civitella Paganico</t>
  </si>
  <si>
    <t>Follonica</t>
  </si>
  <si>
    <t>Gavorrano</t>
  </si>
  <si>
    <t>Isola del Giglio</t>
  </si>
  <si>
    <t>Magliano in Toscana</t>
  </si>
  <si>
    <t>Manciano</t>
  </si>
  <si>
    <t>Massa Marittima</t>
  </si>
  <si>
    <t>Monte Argentario</t>
  </si>
  <si>
    <t>Monterotondo Marittimo</t>
  </si>
  <si>
    <t>Montieri</t>
  </si>
  <si>
    <t>Orbetello</t>
  </si>
  <si>
    <t>Pitigliano</t>
  </si>
  <si>
    <t>Roccalbegna</t>
  </si>
  <si>
    <t>Roccastrada</t>
  </si>
  <si>
    <t>Santa Fiora</t>
  </si>
  <si>
    <t>Scansano</t>
  </si>
  <si>
    <t>Scarlino</t>
  </si>
  <si>
    <t>Seggiano</t>
  </si>
  <si>
    <t>Semproniano</t>
  </si>
  <si>
    <t>Sorano</t>
  </si>
  <si>
    <t>Livorno</t>
  </si>
  <si>
    <t>Bibbona</t>
  </si>
  <si>
    <t>Campiglia Marittima</t>
  </si>
  <si>
    <t>Campo nell'Elba</t>
  </si>
  <si>
    <t>Capoliveri</t>
  </si>
  <si>
    <t>Capraia Isola</t>
  </si>
  <si>
    <t>Castagneto Carducci</t>
  </si>
  <si>
    <t>Cecina</t>
  </si>
  <si>
    <t>Collesalvetti</t>
  </si>
  <si>
    <t>Marciana</t>
  </si>
  <si>
    <t>Marciana Marina</t>
  </si>
  <si>
    <t>Piombino</t>
  </si>
  <si>
    <t>Porto Azzurro</t>
  </si>
  <si>
    <t>Portoferraio</t>
  </si>
  <si>
    <t>Rio</t>
  </si>
  <si>
    <t>Rio Marina</t>
  </si>
  <si>
    <t>Rio nell'Elba</t>
  </si>
  <si>
    <t>Rosignano Marittimo</t>
  </si>
  <si>
    <t>San Vincenzo</t>
  </si>
  <si>
    <t>Sassetta</t>
  </si>
  <si>
    <t>Suvereto</t>
  </si>
  <si>
    <t>Lucca</t>
  </si>
  <si>
    <t>Altopascio</t>
  </si>
  <si>
    <t>Bagni di Lucca</t>
  </si>
  <si>
    <t>Barga</t>
  </si>
  <si>
    <t>Borgo a Mozzano</t>
  </si>
  <si>
    <t>Camaiore</t>
  </si>
  <si>
    <t>Camporgiano</t>
  </si>
  <si>
    <t>Capannori</t>
  </si>
  <si>
    <t>Careggine</t>
  </si>
  <si>
    <t>Castelnuovo di Garfagnana</t>
  </si>
  <si>
    <t>Castiglione di Garfagnana</t>
  </si>
  <si>
    <t>Coreglia Antelminelli</t>
  </si>
  <si>
    <t>Fabbriche di Vallico</t>
  </si>
  <si>
    <t>Fabbriche di Vergemoli</t>
  </si>
  <si>
    <t>Forte dei Marmi</t>
  </si>
  <si>
    <t>Fosciandora</t>
  </si>
  <si>
    <t>Gallicano</t>
  </si>
  <si>
    <t>Giuncugnano</t>
  </si>
  <si>
    <t>Massarosa</t>
  </si>
  <si>
    <t>Minucciano</t>
  </si>
  <si>
    <t>Molazzana</t>
  </si>
  <si>
    <t>Montecarlo</t>
  </si>
  <si>
    <t>Pescaglia</t>
  </si>
  <si>
    <t>Piazza al Serchio</t>
  </si>
  <si>
    <t>Pietrasanta</t>
  </si>
  <si>
    <t>Pieve Fosciana</t>
  </si>
  <si>
    <t>Porcari</t>
  </si>
  <si>
    <t>San Romano in Garfagnana</t>
  </si>
  <si>
    <t>Seravezza</t>
  </si>
  <si>
    <t>Sillano</t>
  </si>
  <si>
    <t>Sillano Giuncugnano</t>
  </si>
  <si>
    <t>Stazzema</t>
  </si>
  <si>
    <t>Vagli Sotto</t>
  </si>
  <si>
    <t>Vergemoli</t>
  </si>
  <si>
    <t>Viareggio</t>
  </si>
  <si>
    <t>Villa Basilica</t>
  </si>
  <si>
    <t>Villa Collemandina</t>
  </si>
  <si>
    <t>Massa-Carrara</t>
  </si>
  <si>
    <t>Aulla</t>
  </si>
  <si>
    <t>Bagnone</t>
  </si>
  <si>
    <t>Carrara</t>
  </si>
  <si>
    <t>Casola in Lunigiana</t>
  </si>
  <si>
    <t>Comano</t>
  </si>
  <si>
    <t>Filattiera</t>
  </si>
  <si>
    <t>Fivizzano</t>
  </si>
  <si>
    <t>Fosdinovo</t>
  </si>
  <si>
    <t>Licciana Nardi</t>
  </si>
  <si>
    <t>Massa</t>
  </si>
  <si>
    <t>Montignoso</t>
  </si>
  <si>
    <t>Mulazzo</t>
  </si>
  <si>
    <t>Podenzana</t>
  </si>
  <si>
    <t>Pontremoli</t>
  </si>
  <si>
    <t>Tresana</t>
  </si>
  <si>
    <t>Villafranca in Lunigiana</t>
  </si>
  <si>
    <t>Zeri</t>
  </si>
  <si>
    <t>Pisa</t>
  </si>
  <si>
    <t>Bientina</t>
  </si>
  <si>
    <t>Buti</t>
  </si>
  <si>
    <t>Calci</t>
  </si>
  <si>
    <t>Calcinaia</t>
  </si>
  <si>
    <t>Capannoli</t>
  </si>
  <si>
    <t>Casale Marittimo</t>
  </si>
  <si>
    <t>Casciana Terme</t>
  </si>
  <si>
    <t>Casciana Terme Lari</t>
  </si>
  <si>
    <t>Cascina</t>
  </si>
  <si>
    <t>Castelfranco di Sotto</t>
  </si>
  <si>
    <t>Castellina Marittima</t>
  </si>
  <si>
    <t>Castelnuovo di Val di Cecina</t>
  </si>
  <si>
    <t>Chianni</t>
  </si>
  <si>
    <t>Crespina</t>
  </si>
  <si>
    <t>Crespina Lorenzana</t>
  </si>
  <si>
    <t>Fauglia</t>
  </si>
  <si>
    <t>Guardistallo</t>
  </si>
  <si>
    <t>Lajatico</t>
  </si>
  <si>
    <t>Lari</t>
  </si>
  <si>
    <t>Lorenzana</t>
  </si>
  <si>
    <t>Montecatini Val di Cecina</t>
  </si>
  <si>
    <t>Montescudaio</t>
  </si>
  <si>
    <t>Monteverdi Marittimo</t>
  </si>
  <si>
    <t>Montopoli in Val d'Arno</t>
  </si>
  <si>
    <t>Orciano Pisano</t>
  </si>
  <si>
    <t>Palaia</t>
  </si>
  <si>
    <t>Peccioli</t>
  </si>
  <si>
    <t>Pomarance</t>
  </si>
  <si>
    <t>Ponsacco</t>
  </si>
  <si>
    <t>Pontedera</t>
  </si>
  <si>
    <t>Riparbella</t>
  </si>
  <si>
    <t>San Giuliano Terme</t>
  </si>
  <si>
    <t>San Miniato</t>
  </si>
  <si>
    <t>Santa Croce sull'Arno</t>
  </si>
  <si>
    <t>Santa Luce</t>
  </si>
  <si>
    <t>Santa Maria a Monte</t>
  </si>
  <si>
    <t>Terricciola</t>
  </si>
  <si>
    <t>Vecchiano</t>
  </si>
  <si>
    <t>Vicopisano</t>
  </si>
  <si>
    <t>Volterra</t>
  </si>
  <si>
    <t>Pistoia</t>
  </si>
  <si>
    <t>Abetone</t>
  </si>
  <si>
    <t>Abetone Cutigliano</t>
  </si>
  <si>
    <t>Agliana</t>
  </si>
  <si>
    <t>Buggiano</t>
  </si>
  <si>
    <t>Chiesina Uzzanese</t>
  </si>
  <si>
    <t>Cutigliano</t>
  </si>
  <si>
    <t>Lamporecchio</t>
  </si>
  <si>
    <t>Larciano</t>
  </si>
  <si>
    <t>Marliana</t>
  </si>
  <si>
    <t>Massa e Cozzile</t>
  </si>
  <si>
    <t>Monsummano Terme</t>
  </si>
  <si>
    <t>Montale</t>
  </si>
  <si>
    <t>Montecatini-Terme</t>
  </si>
  <si>
    <t>Pescia</t>
  </si>
  <si>
    <t>Pieve a Nievole</t>
  </si>
  <si>
    <t>Piteglio</t>
  </si>
  <si>
    <t>Ponte Buggianese</t>
  </si>
  <si>
    <t>Quarrata</t>
  </si>
  <si>
    <t>Sambuca Pistoiese</t>
  </si>
  <si>
    <t>San Marcello Pistoiese</t>
  </si>
  <si>
    <t>San Marcello Piteglio</t>
  </si>
  <si>
    <t>Serravalle Pistoiese</t>
  </si>
  <si>
    <t>Uzzano</t>
  </si>
  <si>
    <t>Prato</t>
  </si>
  <si>
    <t>Cantagallo</t>
  </si>
  <si>
    <t>Carmignano</t>
  </si>
  <si>
    <t>Montemurlo</t>
  </si>
  <si>
    <t>Poggio a Caiano</t>
  </si>
  <si>
    <t>Vaiano</t>
  </si>
  <si>
    <t>Vernio</t>
  </si>
  <si>
    <t>Siena</t>
  </si>
  <si>
    <t>Abbadia San Salvatore</t>
  </si>
  <si>
    <t>Asciano</t>
  </si>
  <si>
    <t>Buonconvento</t>
  </si>
  <si>
    <t>Casole d'Elsa</t>
  </si>
  <si>
    <t>Castellina in Chianti</t>
  </si>
  <si>
    <t>Castelnuovo Berardenga</t>
  </si>
  <si>
    <t>Castiglione d'Orcia</t>
  </si>
  <si>
    <t>Cetona</t>
  </si>
  <si>
    <t>Chianciano Terme</t>
  </si>
  <si>
    <t>Chiusdino</t>
  </si>
  <si>
    <t>Chiusi</t>
  </si>
  <si>
    <t>Colle di Val d'Elsa</t>
  </si>
  <si>
    <t>Gaiole in Chianti</t>
  </si>
  <si>
    <t>Montalcino</t>
  </si>
  <si>
    <t>Montepulciano</t>
  </si>
  <si>
    <t>Monteriggioni</t>
  </si>
  <si>
    <t>Monteroni d'Arbia</t>
  </si>
  <si>
    <t>Monticiano</t>
  </si>
  <si>
    <t>Murlo</t>
  </si>
  <si>
    <t>Piancastagnaio</t>
  </si>
  <si>
    <t>Pienza</t>
  </si>
  <si>
    <t>Poggibonsi</t>
  </si>
  <si>
    <t>Radda in Chianti</t>
  </si>
  <si>
    <t>Radicofani</t>
  </si>
  <si>
    <t>Radicondoli</t>
  </si>
  <si>
    <t>Rapolano Terme</t>
  </si>
  <si>
    <t>San Casciano dei Bagni</t>
  </si>
  <si>
    <t>San Gimignano</t>
  </si>
  <si>
    <t>San Giovanni d'Asso</t>
  </si>
  <si>
    <t>San Quirico d'Orcia</t>
  </si>
  <si>
    <t>Sarteano</t>
  </si>
  <si>
    <t>Sinalunga</t>
  </si>
  <si>
    <t>Sovicille</t>
  </si>
  <si>
    <t>Torrita di Siena</t>
  </si>
  <si>
    <t>Trequanda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</si>
</sst>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" x14ac:knownFonts="1">
    <font>
      <sz val="10"/>
      <color indexed="8"/>
      <name val="Arial"/>
      <charset val="1"/>
    </font>
    <font>
      <b/>
      <sz val="11"/>
      <color indexed="8"/>
      <name val="Arial"/>
      <family val="2"/>
    </font>
    <font>
      <b/>
      <sz val="11"/>
      <color indexed="8"/>
      <name val="Arial"/>
      <charset val="1"/>
    </font>
    <font>
      <sz val="11"/>
      <color indexed="8"/>
      <name val="Arial"/>
      <charset val="1"/>
    </font>
    <font>
      <sz val="1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42"/>
      </patternFill>
    </fill>
  </fills>
  <borders count="4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3" fontId="4" fillId="0" borderId="2" xfId="0" applyNumberFormat="1" applyFont="1" applyBorder="1"/>
    <xf numFmtId="164" fontId="4" fillId="0" borderId="2" xfId="0" applyNumberFormat="1" applyFont="1" applyBorder="1"/>
    <xf numFmtId="164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openpolis.it/servizi-educativi-per-linfanzia-uno-sviluppo-ancora-lento-e-disomogene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0D779D-EBE2-4C5C-974C-91A45ED79F7D}">
  <dimension ref="A1:I302"/>
  <sheetViews>
    <sheetView tabSelected="1" workbookViewId="0">
      <selection activeCell="H1" sqref="H1:H2"/>
    </sheetView>
  </sheetViews>
  <sheetFormatPr defaultColWidth="14.44140625" defaultRowHeight="13.2" x14ac:dyDescent="0.25"/>
  <cols>
    <col min="1" max="1" width="32.109375" bestFit="1" customWidth="1"/>
    <col min="2" max="3" width="27.109375" customWidth="1"/>
    <col min="4" max="4" width="31.6640625" style="4" customWidth="1"/>
    <col min="5" max="6" width="28.77734375" style="4" customWidth="1"/>
    <col min="9" max="9" width="70.109375" customWidth="1"/>
    <col min="257" max="257" width="32.109375" bestFit="1" customWidth="1"/>
    <col min="258" max="259" width="27.109375" customWidth="1"/>
    <col min="260" max="260" width="31.6640625" customWidth="1"/>
    <col min="261" max="262" width="28.77734375" customWidth="1"/>
    <col min="265" max="265" width="70.109375" customWidth="1"/>
    <col min="513" max="513" width="32.109375" bestFit="1" customWidth="1"/>
    <col min="514" max="515" width="27.109375" customWidth="1"/>
    <col min="516" max="516" width="31.6640625" customWidth="1"/>
    <col min="517" max="518" width="28.77734375" customWidth="1"/>
    <col min="521" max="521" width="70.109375" customWidth="1"/>
    <col min="769" max="769" width="32.109375" bestFit="1" customWidth="1"/>
    <col min="770" max="771" width="27.109375" customWidth="1"/>
    <col min="772" max="772" width="31.6640625" customWidth="1"/>
    <col min="773" max="774" width="28.77734375" customWidth="1"/>
    <col min="777" max="777" width="70.109375" customWidth="1"/>
    <col min="1025" max="1025" width="32.109375" bestFit="1" customWidth="1"/>
    <col min="1026" max="1027" width="27.109375" customWidth="1"/>
    <col min="1028" max="1028" width="31.6640625" customWidth="1"/>
    <col min="1029" max="1030" width="28.77734375" customWidth="1"/>
    <col min="1033" max="1033" width="70.109375" customWidth="1"/>
    <col min="1281" max="1281" width="32.109375" bestFit="1" customWidth="1"/>
    <col min="1282" max="1283" width="27.109375" customWidth="1"/>
    <col min="1284" max="1284" width="31.6640625" customWidth="1"/>
    <col min="1285" max="1286" width="28.77734375" customWidth="1"/>
    <col min="1289" max="1289" width="70.109375" customWidth="1"/>
    <col min="1537" max="1537" width="32.109375" bestFit="1" customWidth="1"/>
    <col min="1538" max="1539" width="27.109375" customWidth="1"/>
    <col min="1540" max="1540" width="31.6640625" customWidth="1"/>
    <col min="1541" max="1542" width="28.77734375" customWidth="1"/>
    <col min="1545" max="1545" width="70.109375" customWidth="1"/>
    <col min="1793" max="1793" width="32.109375" bestFit="1" customWidth="1"/>
    <col min="1794" max="1795" width="27.109375" customWidth="1"/>
    <col min="1796" max="1796" width="31.6640625" customWidth="1"/>
    <col min="1797" max="1798" width="28.77734375" customWidth="1"/>
    <col min="1801" max="1801" width="70.109375" customWidth="1"/>
    <col min="2049" max="2049" width="32.109375" bestFit="1" customWidth="1"/>
    <col min="2050" max="2051" width="27.109375" customWidth="1"/>
    <col min="2052" max="2052" width="31.6640625" customWidth="1"/>
    <col min="2053" max="2054" width="28.77734375" customWidth="1"/>
    <col min="2057" max="2057" width="70.109375" customWidth="1"/>
    <col min="2305" max="2305" width="32.109375" bestFit="1" customWidth="1"/>
    <col min="2306" max="2307" width="27.109375" customWidth="1"/>
    <col min="2308" max="2308" width="31.6640625" customWidth="1"/>
    <col min="2309" max="2310" width="28.77734375" customWidth="1"/>
    <col min="2313" max="2313" width="70.109375" customWidth="1"/>
    <col min="2561" max="2561" width="32.109375" bestFit="1" customWidth="1"/>
    <col min="2562" max="2563" width="27.109375" customWidth="1"/>
    <col min="2564" max="2564" width="31.6640625" customWidth="1"/>
    <col min="2565" max="2566" width="28.77734375" customWidth="1"/>
    <col min="2569" max="2569" width="70.109375" customWidth="1"/>
    <col min="2817" max="2817" width="32.109375" bestFit="1" customWidth="1"/>
    <col min="2818" max="2819" width="27.109375" customWidth="1"/>
    <col min="2820" max="2820" width="31.6640625" customWidth="1"/>
    <col min="2821" max="2822" width="28.77734375" customWidth="1"/>
    <col min="2825" max="2825" width="70.109375" customWidth="1"/>
    <col min="3073" max="3073" width="32.109375" bestFit="1" customWidth="1"/>
    <col min="3074" max="3075" width="27.109375" customWidth="1"/>
    <col min="3076" max="3076" width="31.6640625" customWidth="1"/>
    <col min="3077" max="3078" width="28.77734375" customWidth="1"/>
    <col min="3081" max="3081" width="70.109375" customWidth="1"/>
    <col min="3329" max="3329" width="32.109375" bestFit="1" customWidth="1"/>
    <col min="3330" max="3331" width="27.109375" customWidth="1"/>
    <col min="3332" max="3332" width="31.6640625" customWidth="1"/>
    <col min="3333" max="3334" width="28.77734375" customWidth="1"/>
    <col min="3337" max="3337" width="70.109375" customWidth="1"/>
    <col min="3585" max="3585" width="32.109375" bestFit="1" customWidth="1"/>
    <col min="3586" max="3587" width="27.109375" customWidth="1"/>
    <col min="3588" max="3588" width="31.6640625" customWidth="1"/>
    <col min="3589" max="3590" width="28.77734375" customWidth="1"/>
    <col min="3593" max="3593" width="70.109375" customWidth="1"/>
    <col min="3841" max="3841" width="32.109375" bestFit="1" customWidth="1"/>
    <col min="3842" max="3843" width="27.109375" customWidth="1"/>
    <col min="3844" max="3844" width="31.6640625" customWidth="1"/>
    <col min="3845" max="3846" width="28.77734375" customWidth="1"/>
    <col min="3849" max="3849" width="70.109375" customWidth="1"/>
    <col min="4097" max="4097" width="32.109375" bestFit="1" customWidth="1"/>
    <col min="4098" max="4099" width="27.109375" customWidth="1"/>
    <col min="4100" max="4100" width="31.6640625" customWidth="1"/>
    <col min="4101" max="4102" width="28.77734375" customWidth="1"/>
    <col min="4105" max="4105" width="70.109375" customWidth="1"/>
    <col min="4353" max="4353" width="32.109375" bestFit="1" customWidth="1"/>
    <col min="4354" max="4355" width="27.109375" customWidth="1"/>
    <col min="4356" max="4356" width="31.6640625" customWidth="1"/>
    <col min="4357" max="4358" width="28.77734375" customWidth="1"/>
    <col min="4361" max="4361" width="70.109375" customWidth="1"/>
    <col min="4609" max="4609" width="32.109375" bestFit="1" customWidth="1"/>
    <col min="4610" max="4611" width="27.109375" customWidth="1"/>
    <col min="4612" max="4612" width="31.6640625" customWidth="1"/>
    <col min="4613" max="4614" width="28.77734375" customWidth="1"/>
    <col min="4617" max="4617" width="70.109375" customWidth="1"/>
    <col min="4865" max="4865" width="32.109375" bestFit="1" customWidth="1"/>
    <col min="4866" max="4867" width="27.109375" customWidth="1"/>
    <col min="4868" max="4868" width="31.6640625" customWidth="1"/>
    <col min="4869" max="4870" width="28.77734375" customWidth="1"/>
    <col min="4873" max="4873" width="70.109375" customWidth="1"/>
    <col min="5121" max="5121" width="32.109375" bestFit="1" customWidth="1"/>
    <col min="5122" max="5123" width="27.109375" customWidth="1"/>
    <col min="5124" max="5124" width="31.6640625" customWidth="1"/>
    <col min="5125" max="5126" width="28.77734375" customWidth="1"/>
    <col min="5129" max="5129" width="70.109375" customWidth="1"/>
    <col min="5377" max="5377" width="32.109375" bestFit="1" customWidth="1"/>
    <col min="5378" max="5379" width="27.109375" customWidth="1"/>
    <col min="5380" max="5380" width="31.6640625" customWidth="1"/>
    <col min="5381" max="5382" width="28.77734375" customWidth="1"/>
    <col min="5385" max="5385" width="70.109375" customWidth="1"/>
    <col min="5633" max="5633" width="32.109375" bestFit="1" customWidth="1"/>
    <col min="5634" max="5635" width="27.109375" customWidth="1"/>
    <col min="5636" max="5636" width="31.6640625" customWidth="1"/>
    <col min="5637" max="5638" width="28.77734375" customWidth="1"/>
    <col min="5641" max="5641" width="70.109375" customWidth="1"/>
    <col min="5889" max="5889" width="32.109375" bestFit="1" customWidth="1"/>
    <col min="5890" max="5891" width="27.109375" customWidth="1"/>
    <col min="5892" max="5892" width="31.6640625" customWidth="1"/>
    <col min="5893" max="5894" width="28.77734375" customWidth="1"/>
    <col min="5897" max="5897" width="70.109375" customWidth="1"/>
    <col min="6145" max="6145" width="32.109375" bestFit="1" customWidth="1"/>
    <col min="6146" max="6147" width="27.109375" customWidth="1"/>
    <col min="6148" max="6148" width="31.6640625" customWidth="1"/>
    <col min="6149" max="6150" width="28.77734375" customWidth="1"/>
    <col min="6153" max="6153" width="70.109375" customWidth="1"/>
    <col min="6401" max="6401" width="32.109375" bestFit="1" customWidth="1"/>
    <col min="6402" max="6403" width="27.109375" customWidth="1"/>
    <col min="6404" max="6404" width="31.6640625" customWidth="1"/>
    <col min="6405" max="6406" width="28.77734375" customWidth="1"/>
    <col min="6409" max="6409" width="70.109375" customWidth="1"/>
    <col min="6657" max="6657" width="32.109375" bestFit="1" customWidth="1"/>
    <col min="6658" max="6659" width="27.109375" customWidth="1"/>
    <col min="6660" max="6660" width="31.6640625" customWidth="1"/>
    <col min="6661" max="6662" width="28.77734375" customWidth="1"/>
    <col min="6665" max="6665" width="70.109375" customWidth="1"/>
    <col min="6913" max="6913" width="32.109375" bestFit="1" customWidth="1"/>
    <col min="6914" max="6915" width="27.109375" customWidth="1"/>
    <col min="6916" max="6916" width="31.6640625" customWidth="1"/>
    <col min="6917" max="6918" width="28.77734375" customWidth="1"/>
    <col min="6921" max="6921" width="70.109375" customWidth="1"/>
    <col min="7169" max="7169" width="32.109375" bestFit="1" customWidth="1"/>
    <col min="7170" max="7171" width="27.109375" customWidth="1"/>
    <col min="7172" max="7172" width="31.6640625" customWidth="1"/>
    <col min="7173" max="7174" width="28.77734375" customWidth="1"/>
    <col min="7177" max="7177" width="70.109375" customWidth="1"/>
    <col min="7425" max="7425" width="32.109375" bestFit="1" customWidth="1"/>
    <col min="7426" max="7427" width="27.109375" customWidth="1"/>
    <col min="7428" max="7428" width="31.6640625" customWidth="1"/>
    <col min="7429" max="7430" width="28.77734375" customWidth="1"/>
    <col min="7433" max="7433" width="70.109375" customWidth="1"/>
    <col min="7681" max="7681" width="32.109375" bestFit="1" customWidth="1"/>
    <col min="7682" max="7683" width="27.109375" customWidth="1"/>
    <col min="7684" max="7684" width="31.6640625" customWidth="1"/>
    <col min="7685" max="7686" width="28.77734375" customWidth="1"/>
    <col min="7689" max="7689" width="70.109375" customWidth="1"/>
    <col min="7937" max="7937" width="32.109375" bestFit="1" customWidth="1"/>
    <col min="7938" max="7939" width="27.109375" customWidth="1"/>
    <col min="7940" max="7940" width="31.6640625" customWidth="1"/>
    <col min="7941" max="7942" width="28.77734375" customWidth="1"/>
    <col min="7945" max="7945" width="70.109375" customWidth="1"/>
    <col min="8193" max="8193" width="32.109375" bestFit="1" customWidth="1"/>
    <col min="8194" max="8195" width="27.109375" customWidth="1"/>
    <col min="8196" max="8196" width="31.6640625" customWidth="1"/>
    <col min="8197" max="8198" width="28.77734375" customWidth="1"/>
    <col min="8201" max="8201" width="70.109375" customWidth="1"/>
    <col min="8449" max="8449" width="32.109375" bestFit="1" customWidth="1"/>
    <col min="8450" max="8451" width="27.109375" customWidth="1"/>
    <col min="8452" max="8452" width="31.6640625" customWidth="1"/>
    <col min="8453" max="8454" width="28.77734375" customWidth="1"/>
    <col min="8457" max="8457" width="70.109375" customWidth="1"/>
    <col min="8705" max="8705" width="32.109375" bestFit="1" customWidth="1"/>
    <col min="8706" max="8707" width="27.109375" customWidth="1"/>
    <col min="8708" max="8708" width="31.6640625" customWidth="1"/>
    <col min="8709" max="8710" width="28.77734375" customWidth="1"/>
    <col min="8713" max="8713" width="70.109375" customWidth="1"/>
    <col min="8961" max="8961" width="32.109375" bestFit="1" customWidth="1"/>
    <col min="8962" max="8963" width="27.109375" customWidth="1"/>
    <col min="8964" max="8964" width="31.6640625" customWidth="1"/>
    <col min="8965" max="8966" width="28.77734375" customWidth="1"/>
    <col min="8969" max="8969" width="70.109375" customWidth="1"/>
    <col min="9217" max="9217" width="32.109375" bestFit="1" customWidth="1"/>
    <col min="9218" max="9219" width="27.109375" customWidth="1"/>
    <col min="9220" max="9220" width="31.6640625" customWidth="1"/>
    <col min="9221" max="9222" width="28.77734375" customWidth="1"/>
    <col min="9225" max="9225" width="70.109375" customWidth="1"/>
    <col min="9473" max="9473" width="32.109375" bestFit="1" customWidth="1"/>
    <col min="9474" max="9475" width="27.109375" customWidth="1"/>
    <col min="9476" max="9476" width="31.6640625" customWidth="1"/>
    <col min="9477" max="9478" width="28.77734375" customWidth="1"/>
    <col min="9481" max="9481" width="70.109375" customWidth="1"/>
    <col min="9729" max="9729" width="32.109375" bestFit="1" customWidth="1"/>
    <col min="9730" max="9731" width="27.109375" customWidth="1"/>
    <col min="9732" max="9732" width="31.6640625" customWidth="1"/>
    <col min="9733" max="9734" width="28.77734375" customWidth="1"/>
    <col min="9737" max="9737" width="70.109375" customWidth="1"/>
    <col min="9985" max="9985" width="32.109375" bestFit="1" customWidth="1"/>
    <col min="9986" max="9987" width="27.109375" customWidth="1"/>
    <col min="9988" max="9988" width="31.6640625" customWidth="1"/>
    <col min="9989" max="9990" width="28.77734375" customWidth="1"/>
    <col min="9993" max="9993" width="70.109375" customWidth="1"/>
    <col min="10241" max="10241" width="32.109375" bestFit="1" customWidth="1"/>
    <col min="10242" max="10243" width="27.109375" customWidth="1"/>
    <col min="10244" max="10244" width="31.6640625" customWidth="1"/>
    <col min="10245" max="10246" width="28.77734375" customWidth="1"/>
    <col min="10249" max="10249" width="70.109375" customWidth="1"/>
    <col min="10497" max="10497" width="32.109375" bestFit="1" customWidth="1"/>
    <col min="10498" max="10499" width="27.109375" customWidth="1"/>
    <col min="10500" max="10500" width="31.6640625" customWidth="1"/>
    <col min="10501" max="10502" width="28.77734375" customWidth="1"/>
    <col min="10505" max="10505" width="70.109375" customWidth="1"/>
    <col min="10753" max="10753" width="32.109375" bestFit="1" customWidth="1"/>
    <col min="10754" max="10755" width="27.109375" customWidth="1"/>
    <col min="10756" max="10756" width="31.6640625" customWidth="1"/>
    <col min="10757" max="10758" width="28.77734375" customWidth="1"/>
    <col min="10761" max="10761" width="70.109375" customWidth="1"/>
    <col min="11009" max="11009" width="32.109375" bestFit="1" customWidth="1"/>
    <col min="11010" max="11011" width="27.109375" customWidth="1"/>
    <col min="11012" max="11012" width="31.6640625" customWidth="1"/>
    <col min="11013" max="11014" width="28.77734375" customWidth="1"/>
    <col min="11017" max="11017" width="70.109375" customWidth="1"/>
    <col min="11265" max="11265" width="32.109375" bestFit="1" customWidth="1"/>
    <col min="11266" max="11267" width="27.109375" customWidth="1"/>
    <col min="11268" max="11268" width="31.6640625" customWidth="1"/>
    <col min="11269" max="11270" width="28.77734375" customWidth="1"/>
    <col min="11273" max="11273" width="70.109375" customWidth="1"/>
    <col min="11521" max="11521" width="32.109375" bestFit="1" customWidth="1"/>
    <col min="11522" max="11523" width="27.109375" customWidth="1"/>
    <col min="11524" max="11524" width="31.6640625" customWidth="1"/>
    <col min="11525" max="11526" width="28.77734375" customWidth="1"/>
    <col min="11529" max="11529" width="70.109375" customWidth="1"/>
    <col min="11777" max="11777" width="32.109375" bestFit="1" customWidth="1"/>
    <col min="11778" max="11779" width="27.109375" customWidth="1"/>
    <col min="11780" max="11780" width="31.6640625" customWidth="1"/>
    <col min="11781" max="11782" width="28.77734375" customWidth="1"/>
    <col min="11785" max="11785" width="70.109375" customWidth="1"/>
    <col min="12033" max="12033" width="32.109375" bestFit="1" customWidth="1"/>
    <col min="12034" max="12035" width="27.109375" customWidth="1"/>
    <col min="12036" max="12036" width="31.6640625" customWidth="1"/>
    <col min="12037" max="12038" width="28.77734375" customWidth="1"/>
    <col min="12041" max="12041" width="70.109375" customWidth="1"/>
    <col min="12289" max="12289" width="32.109375" bestFit="1" customWidth="1"/>
    <col min="12290" max="12291" width="27.109375" customWidth="1"/>
    <col min="12292" max="12292" width="31.6640625" customWidth="1"/>
    <col min="12293" max="12294" width="28.77734375" customWidth="1"/>
    <col min="12297" max="12297" width="70.109375" customWidth="1"/>
    <col min="12545" max="12545" width="32.109375" bestFit="1" customWidth="1"/>
    <col min="12546" max="12547" width="27.109375" customWidth="1"/>
    <col min="12548" max="12548" width="31.6640625" customWidth="1"/>
    <col min="12549" max="12550" width="28.77734375" customWidth="1"/>
    <col min="12553" max="12553" width="70.109375" customWidth="1"/>
    <col min="12801" max="12801" width="32.109375" bestFit="1" customWidth="1"/>
    <col min="12802" max="12803" width="27.109375" customWidth="1"/>
    <col min="12804" max="12804" width="31.6640625" customWidth="1"/>
    <col min="12805" max="12806" width="28.77734375" customWidth="1"/>
    <col min="12809" max="12809" width="70.109375" customWidth="1"/>
    <col min="13057" max="13057" width="32.109375" bestFit="1" customWidth="1"/>
    <col min="13058" max="13059" width="27.109375" customWidth="1"/>
    <col min="13060" max="13060" width="31.6640625" customWidth="1"/>
    <col min="13061" max="13062" width="28.77734375" customWidth="1"/>
    <col min="13065" max="13065" width="70.109375" customWidth="1"/>
    <col min="13313" max="13313" width="32.109375" bestFit="1" customWidth="1"/>
    <col min="13314" max="13315" width="27.109375" customWidth="1"/>
    <col min="13316" max="13316" width="31.6640625" customWidth="1"/>
    <col min="13317" max="13318" width="28.77734375" customWidth="1"/>
    <col min="13321" max="13321" width="70.109375" customWidth="1"/>
    <col min="13569" max="13569" width="32.109375" bestFit="1" customWidth="1"/>
    <col min="13570" max="13571" width="27.109375" customWidth="1"/>
    <col min="13572" max="13572" width="31.6640625" customWidth="1"/>
    <col min="13573" max="13574" width="28.77734375" customWidth="1"/>
    <col min="13577" max="13577" width="70.109375" customWidth="1"/>
    <col min="13825" max="13825" width="32.109375" bestFit="1" customWidth="1"/>
    <col min="13826" max="13827" width="27.109375" customWidth="1"/>
    <col min="13828" max="13828" width="31.6640625" customWidth="1"/>
    <col min="13829" max="13830" width="28.77734375" customWidth="1"/>
    <col min="13833" max="13833" width="70.109375" customWidth="1"/>
    <col min="14081" max="14081" width="32.109375" bestFit="1" customWidth="1"/>
    <col min="14082" max="14083" width="27.109375" customWidth="1"/>
    <col min="14084" max="14084" width="31.6640625" customWidth="1"/>
    <col min="14085" max="14086" width="28.77734375" customWidth="1"/>
    <col min="14089" max="14089" width="70.109375" customWidth="1"/>
    <col min="14337" max="14337" width="32.109375" bestFit="1" customWidth="1"/>
    <col min="14338" max="14339" width="27.109375" customWidth="1"/>
    <col min="14340" max="14340" width="31.6640625" customWidth="1"/>
    <col min="14341" max="14342" width="28.77734375" customWidth="1"/>
    <col min="14345" max="14345" width="70.109375" customWidth="1"/>
    <col min="14593" max="14593" width="32.109375" bestFit="1" customWidth="1"/>
    <col min="14594" max="14595" width="27.109375" customWidth="1"/>
    <col min="14596" max="14596" width="31.6640625" customWidth="1"/>
    <col min="14597" max="14598" width="28.77734375" customWidth="1"/>
    <col min="14601" max="14601" width="70.109375" customWidth="1"/>
    <col min="14849" max="14849" width="32.109375" bestFit="1" customWidth="1"/>
    <col min="14850" max="14851" width="27.109375" customWidth="1"/>
    <col min="14852" max="14852" width="31.6640625" customWidth="1"/>
    <col min="14853" max="14854" width="28.77734375" customWidth="1"/>
    <col min="14857" max="14857" width="70.109375" customWidth="1"/>
    <col min="15105" max="15105" width="32.109375" bestFit="1" customWidth="1"/>
    <col min="15106" max="15107" width="27.109375" customWidth="1"/>
    <col min="15108" max="15108" width="31.6640625" customWidth="1"/>
    <col min="15109" max="15110" width="28.77734375" customWidth="1"/>
    <col min="15113" max="15113" width="70.109375" customWidth="1"/>
    <col min="15361" max="15361" width="32.109375" bestFit="1" customWidth="1"/>
    <col min="15362" max="15363" width="27.109375" customWidth="1"/>
    <col min="15364" max="15364" width="31.6640625" customWidth="1"/>
    <col min="15365" max="15366" width="28.77734375" customWidth="1"/>
    <col min="15369" max="15369" width="70.109375" customWidth="1"/>
    <col min="15617" max="15617" width="32.109375" bestFit="1" customWidth="1"/>
    <col min="15618" max="15619" width="27.109375" customWidth="1"/>
    <col min="15620" max="15620" width="31.6640625" customWidth="1"/>
    <col min="15621" max="15622" width="28.77734375" customWidth="1"/>
    <col min="15625" max="15625" width="70.109375" customWidth="1"/>
    <col min="15873" max="15873" width="32.109375" bestFit="1" customWidth="1"/>
    <col min="15874" max="15875" width="27.109375" customWidth="1"/>
    <col min="15876" max="15876" width="31.6640625" customWidth="1"/>
    <col min="15877" max="15878" width="28.77734375" customWidth="1"/>
    <col min="15881" max="15881" width="70.109375" customWidth="1"/>
    <col min="16129" max="16129" width="32.109375" bestFit="1" customWidth="1"/>
    <col min="16130" max="16131" width="27.109375" customWidth="1"/>
    <col min="16132" max="16132" width="31.6640625" customWidth="1"/>
    <col min="16133" max="16134" width="28.77734375" customWidth="1"/>
    <col min="16137" max="16137" width="70.109375" customWidth="1"/>
  </cols>
  <sheetData>
    <row r="1" spans="1:9" ht="29.85" customHeight="1" x14ac:dyDescent="0.25">
      <c r="A1" s="5" t="s">
        <v>0</v>
      </c>
      <c r="B1" s="5"/>
      <c r="C1" s="5"/>
      <c r="D1" s="5"/>
      <c r="E1" s="5"/>
      <c r="F1" s="5"/>
      <c r="H1" s="8" t="s">
        <v>1</v>
      </c>
      <c r="I1" s="1" t="s">
        <v>2</v>
      </c>
    </row>
    <row r="2" spans="1:9" ht="27.6" x14ac:dyDescent="0.25">
      <c r="A2" s="6" t="s">
        <v>3</v>
      </c>
      <c r="B2" s="6" t="s">
        <v>4</v>
      </c>
      <c r="C2" s="6" t="s">
        <v>5</v>
      </c>
      <c r="D2" s="7" t="s">
        <v>6</v>
      </c>
      <c r="E2" s="7" t="s">
        <v>7</v>
      </c>
      <c r="F2" s="7" t="s">
        <v>8</v>
      </c>
      <c r="H2" s="8" t="s">
        <v>9</v>
      </c>
      <c r="I2" s="1" t="s">
        <v>10</v>
      </c>
    </row>
    <row r="3" spans="1:9" ht="13.8" x14ac:dyDescent="0.25">
      <c r="A3" s="2" t="s">
        <v>11</v>
      </c>
      <c r="B3" s="2" t="s">
        <v>12</v>
      </c>
      <c r="C3" s="2" t="s">
        <v>13</v>
      </c>
      <c r="D3" s="3">
        <v>24</v>
      </c>
      <c r="E3" s="3">
        <v>25.9</v>
      </c>
      <c r="F3" s="3">
        <f t="shared" ref="F3:F66" si="0">(E3-D3)</f>
        <v>1.8999999999999986</v>
      </c>
    </row>
    <row r="4" spans="1:9" ht="13.8" x14ac:dyDescent="0.25">
      <c r="A4" s="2" t="s">
        <v>11</v>
      </c>
      <c r="B4" s="2" t="s">
        <v>12</v>
      </c>
      <c r="C4" s="2" t="s">
        <v>12</v>
      </c>
      <c r="D4" s="3">
        <v>39.9</v>
      </c>
      <c r="E4" s="3">
        <v>38.299999999999997</v>
      </c>
      <c r="F4" s="3">
        <f t="shared" si="0"/>
        <v>-1.6000000000000014</v>
      </c>
    </row>
    <row r="5" spans="1:9" ht="13.8" x14ac:dyDescent="0.25">
      <c r="A5" s="2" t="s">
        <v>11</v>
      </c>
      <c r="B5" s="2" t="s">
        <v>12</v>
      </c>
      <c r="C5" s="2" t="s">
        <v>14</v>
      </c>
      <c r="D5" s="3">
        <v>0</v>
      </c>
      <c r="E5" s="3">
        <v>56</v>
      </c>
      <c r="F5" s="3">
        <f t="shared" si="0"/>
        <v>56</v>
      </c>
    </row>
    <row r="6" spans="1:9" ht="13.8" x14ac:dyDescent="0.25">
      <c r="A6" s="2" t="s">
        <v>11</v>
      </c>
      <c r="B6" s="2" t="s">
        <v>12</v>
      </c>
      <c r="C6" s="2" t="s">
        <v>15</v>
      </c>
      <c r="D6" s="3">
        <v>18.8</v>
      </c>
      <c r="E6" s="3">
        <v>24.1</v>
      </c>
      <c r="F6" s="3">
        <f t="shared" si="0"/>
        <v>5.3000000000000007</v>
      </c>
    </row>
    <row r="7" spans="1:9" ht="13.8" x14ac:dyDescent="0.25">
      <c r="A7" s="2" t="s">
        <v>11</v>
      </c>
      <c r="B7" s="2" t="s">
        <v>12</v>
      </c>
      <c r="C7" s="2" t="s">
        <v>16</v>
      </c>
      <c r="D7" s="3">
        <v>25.1</v>
      </c>
      <c r="E7" s="3">
        <v>20.6</v>
      </c>
      <c r="F7" s="3">
        <f t="shared" si="0"/>
        <v>-4.5</v>
      </c>
    </row>
    <row r="8" spans="1:9" ht="13.8" x14ac:dyDescent="0.25">
      <c r="A8" s="2" t="s">
        <v>11</v>
      </c>
      <c r="B8" s="2" t="s">
        <v>12</v>
      </c>
      <c r="C8" s="2" t="s">
        <v>17</v>
      </c>
      <c r="D8" s="3">
        <v>20.8</v>
      </c>
      <c r="E8" s="3">
        <v>19.600000000000001</v>
      </c>
      <c r="F8" s="3">
        <f t="shared" si="0"/>
        <v>-1.1999999999999993</v>
      </c>
    </row>
    <row r="9" spans="1:9" ht="13.8" x14ac:dyDescent="0.25">
      <c r="A9" s="2" t="s">
        <v>11</v>
      </c>
      <c r="B9" s="2" t="s">
        <v>12</v>
      </c>
      <c r="C9" s="2" t="s">
        <v>18</v>
      </c>
      <c r="D9" s="3">
        <v>0</v>
      </c>
      <c r="E9" s="3">
        <v>0</v>
      </c>
      <c r="F9" s="3">
        <f t="shared" si="0"/>
        <v>0</v>
      </c>
    </row>
    <row r="10" spans="1:9" ht="13.8" x14ac:dyDescent="0.25">
      <c r="A10" s="2" t="s">
        <v>11</v>
      </c>
      <c r="B10" s="2" t="s">
        <v>12</v>
      </c>
      <c r="C10" s="2" t="s">
        <v>19</v>
      </c>
      <c r="D10" s="3">
        <v>86.2</v>
      </c>
      <c r="E10" s="3">
        <v>95.5</v>
      </c>
      <c r="F10" s="3">
        <f t="shared" si="0"/>
        <v>9.2999999999999972</v>
      </c>
    </row>
    <row r="11" spans="1:9" ht="13.8" x14ac:dyDescent="0.25">
      <c r="A11" s="2" t="s">
        <v>11</v>
      </c>
      <c r="B11" s="2" t="s">
        <v>12</v>
      </c>
      <c r="C11" s="2" t="s">
        <v>20</v>
      </c>
      <c r="D11" s="3">
        <v>17.100000000000001</v>
      </c>
      <c r="E11" s="3">
        <v>18.5</v>
      </c>
      <c r="F11" s="3">
        <f t="shared" si="0"/>
        <v>1.3999999999999986</v>
      </c>
    </row>
    <row r="12" spans="1:9" ht="13.8" x14ac:dyDescent="0.25">
      <c r="A12" s="2" t="s">
        <v>11</v>
      </c>
      <c r="B12" s="2" t="s">
        <v>12</v>
      </c>
      <c r="C12" s="2" t="s">
        <v>21</v>
      </c>
      <c r="D12" s="3">
        <v>0</v>
      </c>
      <c r="E12" s="3">
        <v>0</v>
      </c>
      <c r="F12" s="3">
        <f t="shared" si="0"/>
        <v>0</v>
      </c>
    </row>
    <row r="13" spans="1:9" ht="13.8" x14ac:dyDescent="0.25">
      <c r="A13" s="2" t="s">
        <v>11</v>
      </c>
      <c r="B13" s="2" t="s">
        <v>12</v>
      </c>
      <c r="C13" s="2" t="s">
        <v>22</v>
      </c>
      <c r="D13" s="3">
        <v>0</v>
      </c>
      <c r="E13" s="3">
        <v>27.4</v>
      </c>
      <c r="F13" s="3">
        <f t="shared" si="0"/>
        <v>27.4</v>
      </c>
    </row>
    <row r="14" spans="1:9" ht="13.8" x14ac:dyDescent="0.25">
      <c r="A14" s="2" t="s">
        <v>11</v>
      </c>
      <c r="B14" s="2" t="s">
        <v>12</v>
      </c>
      <c r="C14" s="2" t="s">
        <v>23</v>
      </c>
      <c r="D14" s="3">
        <v>0</v>
      </c>
      <c r="E14" s="3">
        <v>0</v>
      </c>
      <c r="F14" s="3">
        <f t="shared" si="0"/>
        <v>0</v>
      </c>
    </row>
    <row r="15" spans="1:9" ht="13.8" x14ac:dyDescent="0.25">
      <c r="A15" s="2" t="s">
        <v>11</v>
      </c>
      <c r="B15" s="2" t="s">
        <v>12</v>
      </c>
      <c r="C15" s="2" t="s">
        <v>24</v>
      </c>
      <c r="D15" s="3">
        <v>25</v>
      </c>
      <c r="E15" s="3">
        <v>20.8</v>
      </c>
      <c r="F15" s="3">
        <f t="shared" si="0"/>
        <v>-4.1999999999999993</v>
      </c>
    </row>
    <row r="16" spans="1:9" ht="13.8" x14ac:dyDescent="0.25">
      <c r="A16" s="2" t="s">
        <v>11</v>
      </c>
      <c r="B16" s="2" t="s">
        <v>12</v>
      </c>
      <c r="C16" s="2" t="s">
        <v>25</v>
      </c>
      <c r="D16" s="3">
        <v>32.9</v>
      </c>
      <c r="E16" s="3">
        <v>40.6</v>
      </c>
      <c r="F16" s="3">
        <f t="shared" si="0"/>
        <v>7.7000000000000028</v>
      </c>
    </row>
    <row r="17" spans="1:6" ht="13.8" x14ac:dyDescent="0.25">
      <c r="A17" s="2" t="s">
        <v>11</v>
      </c>
      <c r="B17" s="2" t="s">
        <v>12</v>
      </c>
      <c r="C17" s="2" t="s">
        <v>26</v>
      </c>
      <c r="D17" s="3">
        <v>0</v>
      </c>
      <c r="E17" s="3">
        <v>0</v>
      </c>
      <c r="F17" s="3">
        <f t="shared" si="0"/>
        <v>0</v>
      </c>
    </row>
    <row r="18" spans="1:6" ht="13.8" x14ac:dyDescent="0.25">
      <c r="A18" s="2" t="s">
        <v>11</v>
      </c>
      <c r="B18" s="2" t="s">
        <v>12</v>
      </c>
      <c r="C18" s="2" t="s">
        <v>27</v>
      </c>
      <c r="D18" s="3">
        <v>0</v>
      </c>
      <c r="E18" s="3">
        <v>22.6</v>
      </c>
      <c r="F18" s="3">
        <f t="shared" si="0"/>
        <v>22.6</v>
      </c>
    </row>
    <row r="19" spans="1:6" ht="13.8" x14ac:dyDescent="0.25">
      <c r="A19" s="2" t="s">
        <v>11</v>
      </c>
      <c r="B19" s="2" t="s">
        <v>12</v>
      </c>
      <c r="C19" s="2" t="s">
        <v>28</v>
      </c>
      <c r="D19" s="3">
        <v>23</v>
      </c>
      <c r="E19" s="3">
        <v>28.6</v>
      </c>
      <c r="F19" s="3">
        <f t="shared" si="0"/>
        <v>5.6000000000000014</v>
      </c>
    </row>
    <row r="20" spans="1:6" ht="13.8" x14ac:dyDescent="0.25">
      <c r="A20" s="2" t="s">
        <v>11</v>
      </c>
      <c r="B20" s="2" t="s">
        <v>12</v>
      </c>
      <c r="C20" s="2" t="s">
        <v>29</v>
      </c>
      <c r="D20" s="3">
        <v>29.8</v>
      </c>
      <c r="E20" s="3">
        <v>39.6</v>
      </c>
      <c r="F20" s="3">
        <f t="shared" si="0"/>
        <v>9.8000000000000007</v>
      </c>
    </row>
    <row r="21" spans="1:6" ht="13.8" x14ac:dyDescent="0.25">
      <c r="A21" s="2" t="s">
        <v>11</v>
      </c>
      <c r="B21" s="2" t="s">
        <v>12</v>
      </c>
      <c r="C21" s="2" t="s">
        <v>30</v>
      </c>
      <c r="D21" s="3">
        <v>36.1</v>
      </c>
      <c r="E21" s="3">
        <v>27.4</v>
      </c>
      <c r="F21" s="3">
        <f t="shared" si="0"/>
        <v>-8.7000000000000028</v>
      </c>
    </row>
    <row r="22" spans="1:6" ht="13.8" x14ac:dyDescent="0.25">
      <c r="A22" s="2" t="s">
        <v>11</v>
      </c>
      <c r="B22" s="2" t="s">
        <v>12</v>
      </c>
      <c r="C22" s="2" t="s">
        <v>31</v>
      </c>
      <c r="D22" s="3">
        <v>0</v>
      </c>
      <c r="E22" s="3">
        <v>0</v>
      </c>
      <c r="F22" s="3">
        <f t="shared" si="0"/>
        <v>0</v>
      </c>
    </row>
    <row r="23" spans="1:6" ht="13.8" x14ac:dyDescent="0.25">
      <c r="A23" s="2" t="s">
        <v>11</v>
      </c>
      <c r="B23" s="2" t="s">
        <v>12</v>
      </c>
      <c r="C23" s="2" t="s">
        <v>32</v>
      </c>
      <c r="D23" s="3">
        <v>0</v>
      </c>
      <c r="E23" s="3">
        <v>0</v>
      </c>
      <c r="F23" s="3">
        <f t="shared" si="0"/>
        <v>0</v>
      </c>
    </row>
    <row r="24" spans="1:6" ht="13.8" x14ac:dyDescent="0.25">
      <c r="A24" s="2" t="s">
        <v>11</v>
      </c>
      <c r="B24" s="2" t="s">
        <v>12</v>
      </c>
      <c r="C24" s="2" t="s">
        <v>33</v>
      </c>
      <c r="D24" s="3">
        <v>25.3</v>
      </c>
      <c r="E24" s="3">
        <v>27.5</v>
      </c>
      <c r="F24" s="3">
        <f t="shared" si="0"/>
        <v>2.1999999999999993</v>
      </c>
    </row>
    <row r="25" spans="1:6" ht="13.8" x14ac:dyDescent="0.25">
      <c r="A25" s="2" t="s">
        <v>11</v>
      </c>
      <c r="B25" s="2" t="s">
        <v>12</v>
      </c>
      <c r="C25" s="2" t="s">
        <v>34</v>
      </c>
      <c r="D25" s="3">
        <v>27.2</v>
      </c>
      <c r="E25" s="3">
        <v>41.6</v>
      </c>
      <c r="F25" s="3">
        <f t="shared" si="0"/>
        <v>14.400000000000002</v>
      </c>
    </row>
    <row r="26" spans="1:6" ht="13.8" x14ac:dyDescent="0.25">
      <c r="A26" s="2" t="s">
        <v>11</v>
      </c>
      <c r="B26" s="2" t="s">
        <v>12</v>
      </c>
      <c r="C26" s="2" t="s">
        <v>35</v>
      </c>
      <c r="D26" s="3">
        <v>20.100000000000001</v>
      </c>
      <c r="E26" s="3">
        <v>22.2</v>
      </c>
      <c r="F26" s="3">
        <f t="shared" si="0"/>
        <v>2.0999999999999979</v>
      </c>
    </row>
    <row r="27" spans="1:6" ht="13.8" x14ac:dyDescent="0.25">
      <c r="A27" s="2" t="s">
        <v>11</v>
      </c>
      <c r="B27" s="2" t="s">
        <v>12</v>
      </c>
      <c r="C27" s="2" t="s">
        <v>36</v>
      </c>
      <c r="D27" s="3">
        <v>16.399999999999999</v>
      </c>
      <c r="E27" s="3">
        <v>11.1</v>
      </c>
      <c r="F27" s="3">
        <f t="shared" si="0"/>
        <v>-5.2999999999999989</v>
      </c>
    </row>
    <row r="28" spans="1:6" ht="13.8" x14ac:dyDescent="0.25">
      <c r="A28" s="2" t="s">
        <v>11</v>
      </c>
      <c r="B28" s="2" t="s">
        <v>12</v>
      </c>
      <c r="C28" s="2" t="s">
        <v>37</v>
      </c>
      <c r="D28" s="3">
        <v>0</v>
      </c>
      <c r="E28" s="3">
        <v>0</v>
      </c>
      <c r="F28" s="3">
        <f t="shared" si="0"/>
        <v>0</v>
      </c>
    </row>
    <row r="29" spans="1:6" ht="13.8" x14ac:dyDescent="0.25">
      <c r="A29" s="2" t="s">
        <v>11</v>
      </c>
      <c r="B29" s="2" t="s">
        <v>12</v>
      </c>
      <c r="C29" s="2" t="s">
        <v>38</v>
      </c>
      <c r="D29" s="3">
        <v>0</v>
      </c>
      <c r="E29" s="3">
        <v>0</v>
      </c>
      <c r="F29" s="3">
        <f t="shared" si="0"/>
        <v>0</v>
      </c>
    </row>
    <row r="30" spans="1:6" ht="13.8" x14ac:dyDescent="0.25">
      <c r="A30" s="2" t="s">
        <v>11</v>
      </c>
      <c r="B30" s="2" t="s">
        <v>12</v>
      </c>
      <c r="C30" s="2" t="s">
        <v>39</v>
      </c>
      <c r="D30" s="3">
        <v>42.3</v>
      </c>
      <c r="E30" s="3">
        <v>60.5</v>
      </c>
      <c r="F30" s="3">
        <f t="shared" si="0"/>
        <v>18.200000000000003</v>
      </c>
    </row>
    <row r="31" spans="1:6" ht="13.8" x14ac:dyDescent="0.25">
      <c r="A31" s="2" t="s">
        <v>11</v>
      </c>
      <c r="B31" s="2" t="s">
        <v>12</v>
      </c>
      <c r="C31" s="2" t="s">
        <v>40</v>
      </c>
      <c r="D31" s="3">
        <v>86.3</v>
      </c>
      <c r="E31" s="3">
        <v>102.3</v>
      </c>
      <c r="F31" s="3">
        <f t="shared" si="0"/>
        <v>16</v>
      </c>
    </row>
    <row r="32" spans="1:6" ht="13.8" x14ac:dyDescent="0.25">
      <c r="A32" s="2" t="s">
        <v>11</v>
      </c>
      <c r="B32" s="2" t="s">
        <v>12</v>
      </c>
      <c r="C32" s="2" t="s">
        <v>41</v>
      </c>
      <c r="D32" s="3">
        <v>53.6</v>
      </c>
      <c r="E32" s="3">
        <v>62.4</v>
      </c>
      <c r="F32" s="3">
        <f t="shared" si="0"/>
        <v>8.7999999999999972</v>
      </c>
    </row>
    <row r="33" spans="1:6" ht="13.8" x14ac:dyDescent="0.25">
      <c r="A33" s="2" t="s">
        <v>11</v>
      </c>
      <c r="B33" s="2" t="s">
        <v>12</v>
      </c>
      <c r="C33" s="2" t="s">
        <v>42</v>
      </c>
      <c r="D33" s="3">
        <v>0</v>
      </c>
      <c r="E33" s="3">
        <v>0</v>
      </c>
      <c r="F33" s="3">
        <f t="shared" si="0"/>
        <v>0</v>
      </c>
    </row>
    <row r="34" spans="1:6" ht="13.8" x14ac:dyDescent="0.25">
      <c r="A34" s="2" t="s">
        <v>11</v>
      </c>
      <c r="B34" s="2" t="s">
        <v>12</v>
      </c>
      <c r="C34" s="2" t="s">
        <v>43</v>
      </c>
      <c r="D34" s="3">
        <v>23</v>
      </c>
      <c r="E34" s="3">
        <v>25.5</v>
      </c>
      <c r="F34" s="3">
        <f t="shared" si="0"/>
        <v>2.5</v>
      </c>
    </row>
    <row r="35" spans="1:6" ht="13.8" x14ac:dyDescent="0.25">
      <c r="A35" s="2" t="s">
        <v>11</v>
      </c>
      <c r="B35" s="2" t="s">
        <v>12</v>
      </c>
      <c r="C35" s="2" t="s">
        <v>44</v>
      </c>
      <c r="D35" s="3">
        <v>12.3</v>
      </c>
      <c r="E35" s="3">
        <v>15.3</v>
      </c>
      <c r="F35" s="3">
        <f t="shared" si="0"/>
        <v>3</v>
      </c>
    </row>
    <row r="36" spans="1:6" ht="13.8" x14ac:dyDescent="0.25">
      <c r="A36" s="2" t="s">
        <v>11</v>
      </c>
      <c r="B36" s="2" t="s">
        <v>12</v>
      </c>
      <c r="C36" s="2" t="s">
        <v>45</v>
      </c>
      <c r="D36" s="3">
        <v>0</v>
      </c>
      <c r="E36" s="3">
        <v>0</v>
      </c>
      <c r="F36" s="3">
        <f t="shared" si="0"/>
        <v>0</v>
      </c>
    </row>
    <row r="37" spans="1:6" ht="13.8" x14ac:dyDescent="0.25">
      <c r="A37" s="2" t="s">
        <v>11</v>
      </c>
      <c r="B37" s="2" t="s">
        <v>12</v>
      </c>
      <c r="C37" s="2" t="s">
        <v>46</v>
      </c>
      <c r="D37" s="3">
        <v>0</v>
      </c>
      <c r="E37" s="3">
        <v>51.9</v>
      </c>
      <c r="F37" s="3">
        <f t="shared" si="0"/>
        <v>51.9</v>
      </c>
    </row>
    <row r="38" spans="1:6" ht="13.8" x14ac:dyDescent="0.25">
      <c r="A38" s="2" t="s">
        <v>11</v>
      </c>
      <c r="B38" s="2" t="s">
        <v>12</v>
      </c>
      <c r="C38" s="2" t="s">
        <v>47</v>
      </c>
      <c r="D38" s="3">
        <v>29.6</v>
      </c>
      <c r="E38" s="3">
        <v>25.7</v>
      </c>
      <c r="F38" s="3">
        <f t="shared" si="0"/>
        <v>-3.9000000000000021</v>
      </c>
    </row>
    <row r="39" spans="1:6" ht="13.8" x14ac:dyDescent="0.25">
      <c r="A39" s="2" t="s">
        <v>11</v>
      </c>
      <c r="B39" s="2" t="s">
        <v>12</v>
      </c>
      <c r="C39" s="2" t="s">
        <v>48</v>
      </c>
      <c r="D39" s="3">
        <v>26.8</v>
      </c>
      <c r="E39" s="3">
        <v>27</v>
      </c>
      <c r="F39" s="3">
        <f t="shared" si="0"/>
        <v>0.19999999999999929</v>
      </c>
    </row>
    <row r="40" spans="1:6" ht="13.8" x14ac:dyDescent="0.25">
      <c r="A40" s="2" t="s">
        <v>11</v>
      </c>
      <c r="B40" s="2" t="s">
        <v>12</v>
      </c>
      <c r="C40" s="2" t="s">
        <v>49</v>
      </c>
      <c r="D40" s="3">
        <v>0</v>
      </c>
      <c r="E40" s="3">
        <v>93.9</v>
      </c>
      <c r="F40" s="3">
        <f t="shared" si="0"/>
        <v>93.9</v>
      </c>
    </row>
    <row r="41" spans="1:6" ht="13.8" x14ac:dyDescent="0.25">
      <c r="A41" s="2" t="s">
        <v>11</v>
      </c>
      <c r="B41" s="2" t="s">
        <v>12</v>
      </c>
      <c r="C41" s="2" t="s">
        <v>50</v>
      </c>
      <c r="D41" s="3">
        <v>0</v>
      </c>
      <c r="E41" s="3">
        <v>0</v>
      </c>
      <c r="F41" s="3">
        <f t="shared" si="0"/>
        <v>0</v>
      </c>
    </row>
    <row r="42" spans="1:6" ht="13.8" x14ac:dyDescent="0.25">
      <c r="A42" s="2" t="s">
        <v>11</v>
      </c>
      <c r="B42" s="2" t="s">
        <v>12</v>
      </c>
      <c r="C42" s="2" t="s">
        <v>51</v>
      </c>
      <c r="D42" s="3">
        <v>24.3</v>
      </c>
      <c r="E42" s="3">
        <v>33.6</v>
      </c>
      <c r="F42" s="3">
        <f t="shared" si="0"/>
        <v>9.3000000000000007</v>
      </c>
    </row>
    <row r="43" spans="1:6" ht="13.8" x14ac:dyDescent="0.25">
      <c r="A43" s="2" t="s">
        <v>11</v>
      </c>
      <c r="B43" s="2" t="s">
        <v>12</v>
      </c>
      <c r="C43" s="2" t="s">
        <v>52</v>
      </c>
      <c r="D43" s="3">
        <v>0</v>
      </c>
      <c r="E43" s="3">
        <v>0</v>
      </c>
      <c r="F43" s="3">
        <f t="shared" si="0"/>
        <v>0</v>
      </c>
    </row>
    <row r="44" spans="1:6" ht="13.8" x14ac:dyDescent="0.25">
      <c r="A44" s="2" t="s">
        <v>11</v>
      </c>
      <c r="B44" s="2" t="s">
        <v>12</v>
      </c>
      <c r="C44" s="2" t="s">
        <v>53</v>
      </c>
      <c r="D44" s="3">
        <v>27.6</v>
      </c>
      <c r="E44" s="3">
        <v>32.9</v>
      </c>
      <c r="F44" s="3">
        <f t="shared" si="0"/>
        <v>5.2999999999999972</v>
      </c>
    </row>
    <row r="45" spans="1:6" ht="13.8" x14ac:dyDescent="0.25">
      <c r="A45" s="2" t="s">
        <v>11</v>
      </c>
      <c r="B45" s="2" t="s">
        <v>54</v>
      </c>
      <c r="C45" s="2" t="s">
        <v>55</v>
      </c>
      <c r="D45" s="3">
        <v>33.299999999999997</v>
      </c>
      <c r="E45" s="3">
        <v>48.9</v>
      </c>
      <c r="F45" s="3">
        <f t="shared" si="0"/>
        <v>15.600000000000001</v>
      </c>
    </row>
    <row r="46" spans="1:6" ht="13.8" x14ac:dyDescent="0.25">
      <c r="A46" s="2" t="s">
        <v>11</v>
      </c>
      <c r="B46" s="2" t="s">
        <v>54</v>
      </c>
      <c r="C46" s="2" t="s">
        <v>56</v>
      </c>
      <c r="D46" s="3">
        <v>32.200000000000003</v>
      </c>
      <c r="E46" s="3">
        <v>37.200000000000003</v>
      </c>
      <c r="F46" s="3">
        <f t="shared" si="0"/>
        <v>5</v>
      </c>
    </row>
    <row r="47" spans="1:6" ht="13.8" x14ac:dyDescent="0.25">
      <c r="A47" s="2" t="s">
        <v>11</v>
      </c>
      <c r="B47" s="2" t="s">
        <v>54</v>
      </c>
      <c r="C47" s="2" t="s">
        <v>57</v>
      </c>
      <c r="D47" s="3">
        <v>0</v>
      </c>
      <c r="E47" s="3">
        <v>0</v>
      </c>
      <c r="F47" s="3">
        <f t="shared" si="0"/>
        <v>0</v>
      </c>
    </row>
    <row r="48" spans="1:6" ht="13.8" x14ac:dyDescent="0.25">
      <c r="A48" s="2" t="s">
        <v>11</v>
      </c>
      <c r="B48" s="2" t="s">
        <v>54</v>
      </c>
      <c r="C48" s="2" t="s">
        <v>58</v>
      </c>
      <c r="D48" s="3">
        <v>49.7</v>
      </c>
      <c r="E48" s="3">
        <v>72.400000000000006</v>
      </c>
      <c r="F48" s="3">
        <f t="shared" si="0"/>
        <v>22.700000000000003</v>
      </c>
    </row>
    <row r="49" spans="1:6" ht="13.8" x14ac:dyDescent="0.25">
      <c r="A49" s="2" t="s">
        <v>11</v>
      </c>
      <c r="B49" s="2" t="s">
        <v>54</v>
      </c>
      <c r="C49" s="2" t="s">
        <v>59</v>
      </c>
      <c r="D49" s="3">
        <v>34.4</v>
      </c>
      <c r="E49" s="3">
        <v>33.700000000000003</v>
      </c>
      <c r="F49" s="3">
        <f t="shared" si="0"/>
        <v>-0.69999999999999574</v>
      </c>
    </row>
    <row r="50" spans="1:6" ht="13.8" x14ac:dyDescent="0.25">
      <c r="A50" s="2" t="s">
        <v>11</v>
      </c>
      <c r="B50" s="2" t="s">
        <v>54</v>
      </c>
      <c r="C50" s="2" t="s">
        <v>60</v>
      </c>
      <c r="D50" s="3">
        <v>38.9</v>
      </c>
      <c r="E50" s="3">
        <v>38.4</v>
      </c>
      <c r="F50" s="3">
        <f t="shared" si="0"/>
        <v>-0.5</v>
      </c>
    </row>
    <row r="51" spans="1:6" ht="13.8" x14ac:dyDescent="0.25">
      <c r="A51" s="2" t="s">
        <v>11</v>
      </c>
      <c r="B51" s="2" t="s">
        <v>54</v>
      </c>
      <c r="C51" s="2" t="s">
        <v>61</v>
      </c>
      <c r="D51" s="3">
        <v>22.7</v>
      </c>
      <c r="E51" s="3">
        <v>25.7</v>
      </c>
      <c r="F51" s="3">
        <f t="shared" si="0"/>
        <v>3</v>
      </c>
    </row>
    <row r="52" spans="1:6" ht="13.8" x14ac:dyDescent="0.25">
      <c r="A52" s="2" t="s">
        <v>11</v>
      </c>
      <c r="B52" s="2" t="s">
        <v>54</v>
      </c>
      <c r="C52" s="2" t="s">
        <v>62</v>
      </c>
      <c r="D52" s="3">
        <v>30</v>
      </c>
      <c r="E52" s="3">
        <v>31.5</v>
      </c>
      <c r="F52" s="3">
        <f t="shared" si="0"/>
        <v>1.5</v>
      </c>
    </row>
    <row r="53" spans="1:6" ht="13.8" x14ac:dyDescent="0.25">
      <c r="A53" s="2" t="s">
        <v>11</v>
      </c>
      <c r="B53" s="2" t="s">
        <v>54</v>
      </c>
      <c r="C53" s="2" t="s">
        <v>63</v>
      </c>
      <c r="D53" s="3">
        <v>26.2</v>
      </c>
      <c r="E53" s="3">
        <v>24.6</v>
      </c>
      <c r="F53" s="3">
        <f t="shared" si="0"/>
        <v>-1.5999999999999979</v>
      </c>
    </row>
    <row r="54" spans="1:6" ht="13.8" x14ac:dyDescent="0.25">
      <c r="A54" s="2" t="s">
        <v>11</v>
      </c>
      <c r="B54" s="2" t="s">
        <v>54</v>
      </c>
      <c r="C54" s="2" t="s">
        <v>64</v>
      </c>
      <c r="D54" s="3">
        <v>28</v>
      </c>
      <c r="E54" s="3">
        <v>25.6</v>
      </c>
      <c r="F54" s="3">
        <f t="shared" si="0"/>
        <v>-2.3999999999999986</v>
      </c>
    </row>
    <row r="55" spans="1:6" ht="13.8" x14ac:dyDescent="0.25">
      <c r="A55" s="2" t="s">
        <v>11</v>
      </c>
      <c r="B55" s="2" t="s">
        <v>54</v>
      </c>
      <c r="C55" s="2" t="s">
        <v>65</v>
      </c>
      <c r="D55" s="3">
        <v>34</v>
      </c>
      <c r="E55" s="3">
        <v>32.700000000000003</v>
      </c>
      <c r="F55" s="3">
        <f t="shared" si="0"/>
        <v>-1.2999999999999972</v>
      </c>
    </row>
    <row r="56" spans="1:6" ht="13.8" x14ac:dyDescent="0.25">
      <c r="A56" s="2" t="s">
        <v>11</v>
      </c>
      <c r="B56" s="2" t="s">
        <v>54</v>
      </c>
      <c r="C56" s="2" t="s">
        <v>66</v>
      </c>
      <c r="D56" s="3">
        <v>46.7</v>
      </c>
      <c r="E56" s="3">
        <v>44.7</v>
      </c>
      <c r="F56" s="3">
        <f t="shared" si="0"/>
        <v>-2</v>
      </c>
    </row>
    <row r="57" spans="1:6" ht="13.8" x14ac:dyDescent="0.25">
      <c r="A57" s="2" t="s">
        <v>11</v>
      </c>
      <c r="B57" s="2" t="s">
        <v>54</v>
      </c>
      <c r="C57" s="2" t="s">
        <v>67</v>
      </c>
      <c r="D57" s="3">
        <v>39.5</v>
      </c>
      <c r="E57" s="3">
        <v>38.1</v>
      </c>
      <c r="F57" s="3">
        <f t="shared" si="0"/>
        <v>-1.3999999999999986</v>
      </c>
    </row>
    <row r="58" spans="1:6" ht="13.8" x14ac:dyDescent="0.25">
      <c r="A58" s="2" t="s">
        <v>11</v>
      </c>
      <c r="B58" s="2" t="s">
        <v>54</v>
      </c>
      <c r="C58" s="2" t="s">
        <v>68</v>
      </c>
      <c r="D58" s="3">
        <v>19.2</v>
      </c>
      <c r="E58" s="3">
        <v>33.299999999999997</v>
      </c>
      <c r="F58" s="3">
        <f t="shared" si="0"/>
        <v>14.099999999999998</v>
      </c>
    </row>
    <row r="59" spans="1:6" ht="13.8" x14ac:dyDescent="0.25">
      <c r="A59" s="2" t="s">
        <v>11</v>
      </c>
      <c r="B59" s="2" t="s">
        <v>54</v>
      </c>
      <c r="C59" s="2" t="s">
        <v>69</v>
      </c>
      <c r="D59" s="3">
        <v>0</v>
      </c>
      <c r="E59" s="3">
        <v>27.9</v>
      </c>
      <c r="F59" s="3">
        <f t="shared" si="0"/>
        <v>27.9</v>
      </c>
    </row>
    <row r="60" spans="1:6" ht="13.8" x14ac:dyDescent="0.25">
      <c r="A60" s="2" t="s">
        <v>11</v>
      </c>
      <c r="B60" s="2" t="s">
        <v>54</v>
      </c>
      <c r="C60" s="2" t="s">
        <v>70</v>
      </c>
      <c r="D60" s="3">
        <v>0</v>
      </c>
      <c r="E60" s="3">
        <v>0</v>
      </c>
      <c r="F60" s="3">
        <f t="shared" si="0"/>
        <v>0</v>
      </c>
    </row>
    <row r="61" spans="1:6" ht="13.8" x14ac:dyDescent="0.25">
      <c r="A61" s="2" t="s">
        <v>11</v>
      </c>
      <c r="B61" s="2" t="s">
        <v>54</v>
      </c>
      <c r="C61" s="2" t="s">
        <v>54</v>
      </c>
      <c r="D61" s="3">
        <v>36.200000000000003</v>
      </c>
      <c r="E61" s="3">
        <v>45.5</v>
      </c>
      <c r="F61" s="3">
        <f t="shared" si="0"/>
        <v>9.2999999999999972</v>
      </c>
    </row>
    <row r="62" spans="1:6" ht="13.8" x14ac:dyDescent="0.25">
      <c r="A62" s="2" t="s">
        <v>11</v>
      </c>
      <c r="B62" s="2" t="s">
        <v>54</v>
      </c>
      <c r="C62" s="2" t="s">
        <v>71</v>
      </c>
      <c r="D62" s="3">
        <v>23.9</v>
      </c>
      <c r="E62" s="3">
        <v>34</v>
      </c>
      <c r="F62" s="3">
        <f t="shared" si="0"/>
        <v>10.100000000000001</v>
      </c>
    </row>
    <row r="63" spans="1:6" ht="13.8" x14ac:dyDescent="0.25">
      <c r="A63" s="2" t="s">
        <v>11</v>
      </c>
      <c r="B63" s="2" t="s">
        <v>54</v>
      </c>
      <c r="C63" s="2" t="s">
        <v>72</v>
      </c>
      <c r="D63" s="3">
        <v>28</v>
      </c>
      <c r="E63" s="3">
        <v>39.9</v>
      </c>
      <c r="F63" s="3">
        <f t="shared" si="0"/>
        <v>11.899999999999999</v>
      </c>
    </row>
    <row r="64" spans="1:6" ht="13.8" x14ac:dyDescent="0.25">
      <c r="A64" s="2" t="s">
        <v>11</v>
      </c>
      <c r="B64" s="2" t="s">
        <v>54</v>
      </c>
      <c r="C64" s="2" t="s">
        <v>73</v>
      </c>
      <c r="D64" s="3">
        <v>22</v>
      </c>
      <c r="E64" s="3">
        <v>20.6</v>
      </c>
      <c r="F64" s="3">
        <f t="shared" si="0"/>
        <v>-1.3999999999999986</v>
      </c>
    </row>
    <row r="65" spans="1:6" ht="13.8" x14ac:dyDescent="0.25">
      <c r="A65" s="2" t="s">
        <v>11</v>
      </c>
      <c r="B65" s="2" t="s">
        <v>54</v>
      </c>
      <c r="C65" s="2" t="s">
        <v>74</v>
      </c>
      <c r="D65" s="3">
        <v>26.8</v>
      </c>
      <c r="E65" s="3">
        <v>30.5</v>
      </c>
      <c r="F65" s="3">
        <f t="shared" si="0"/>
        <v>3.6999999999999993</v>
      </c>
    </row>
    <row r="66" spans="1:6" ht="13.8" x14ac:dyDescent="0.25">
      <c r="A66" s="2" t="s">
        <v>11</v>
      </c>
      <c r="B66" s="2" t="s">
        <v>54</v>
      </c>
      <c r="C66" s="2" t="s">
        <v>75</v>
      </c>
      <c r="D66" s="3">
        <v>33.1</v>
      </c>
      <c r="E66" s="3">
        <v>40.5</v>
      </c>
      <c r="F66" s="3">
        <f t="shared" si="0"/>
        <v>7.3999999999999986</v>
      </c>
    </row>
    <row r="67" spans="1:6" ht="13.8" x14ac:dyDescent="0.25">
      <c r="A67" s="2" t="s">
        <v>11</v>
      </c>
      <c r="B67" s="2" t="s">
        <v>54</v>
      </c>
      <c r="C67" s="2" t="s">
        <v>76</v>
      </c>
      <c r="D67" s="3">
        <v>0</v>
      </c>
      <c r="E67" s="3">
        <v>0</v>
      </c>
      <c r="F67" s="3">
        <f t="shared" ref="F67:F130" si="1">(E67-D67)</f>
        <v>0</v>
      </c>
    </row>
    <row r="68" spans="1:6" ht="13.8" x14ac:dyDescent="0.25">
      <c r="A68" s="2" t="s">
        <v>11</v>
      </c>
      <c r="B68" s="2" t="s">
        <v>54</v>
      </c>
      <c r="C68" s="2" t="s">
        <v>77</v>
      </c>
      <c r="D68" s="3">
        <v>34</v>
      </c>
      <c r="E68" s="3">
        <v>28.4</v>
      </c>
      <c r="F68" s="3">
        <f t="shared" si="1"/>
        <v>-5.6000000000000014</v>
      </c>
    </row>
    <row r="69" spans="1:6" ht="13.8" x14ac:dyDescent="0.25">
      <c r="A69" s="2" t="s">
        <v>11</v>
      </c>
      <c r="B69" s="2" t="s">
        <v>54</v>
      </c>
      <c r="C69" s="2" t="s">
        <v>78</v>
      </c>
      <c r="D69" s="3">
        <v>0</v>
      </c>
      <c r="E69" s="3">
        <v>0</v>
      </c>
      <c r="F69" s="3">
        <f t="shared" si="1"/>
        <v>0</v>
      </c>
    </row>
    <row r="70" spans="1:6" ht="13.8" x14ac:dyDescent="0.25">
      <c r="A70" s="2" t="s">
        <v>11</v>
      </c>
      <c r="B70" s="2" t="s">
        <v>54</v>
      </c>
      <c r="C70" s="2" t="s">
        <v>79</v>
      </c>
      <c r="D70" s="3">
        <v>39.799999999999997</v>
      </c>
      <c r="E70" s="3">
        <v>63.4</v>
      </c>
      <c r="F70" s="3">
        <f t="shared" si="1"/>
        <v>23.6</v>
      </c>
    </row>
    <row r="71" spans="1:6" ht="13.8" x14ac:dyDescent="0.25">
      <c r="A71" s="2" t="s">
        <v>11</v>
      </c>
      <c r="B71" s="2" t="s">
        <v>54</v>
      </c>
      <c r="C71" s="2" t="s">
        <v>80</v>
      </c>
      <c r="D71" s="3">
        <v>27.4</v>
      </c>
      <c r="E71" s="3">
        <v>38.700000000000003</v>
      </c>
      <c r="F71" s="3">
        <f t="shared" si="1"/>
        <v>11.300000000000004</v>
      </c>
    </row>
    <row r="72" spans="1:6" ht="13.8" x14ac:dyDescent="0.25">
      <c r="A72" s="2" t="s">
        <v>11</v>
      </c>
      <c r="B72" s="2" t="s">
        <v>54</v>
      </c>
      <c r="C72" s="2" t="s">
        <v>81</v>
      </c>
      <c r="D72" s="3">
        <v>43</v>
      </c>
      <c r="E72" s="3">
        <v>50.9</v>
      </c>
      <c r="F72" s="3">
        <f t="shared" si="1"/>
        <v>7.8999999999999986</v>
      </c>
    </row>
    <row r="73" spans="1:6" ht="13.8" x14ac:dyDescent="0.25">
      <c r="A73" s="2" t="s">
        <v>11</v>
      </c>
      <c r="B73" s="2" t="s">
        <v>54</v>
      </c>
      <c r="C73" s="2" t="s">
        <v>82</v>
      </c>
      <c r="D73" s="3">
        <v>24.5</v>
      </c>
      <c r="E73" s="3">
        <v>29.8</v>
      </c>
      <c r="F73" s="3">
        <f t="shared" si="1"/>
        <v>5.3000000000000007</v>
      </c>
    </row>
    <row r="74" spans="1:6" ht="13.8" x14ac:dyDescent="0.25">
      <c r="A74" s="2" t="s">
        <v>11</v>
      </c>
      <c r="B74" s="2" t="s">
        <v>54</v>
      </c>
      <c r="C74" s="2" t="s">
        <v>83</v>
      </c>
      <c r="D74" s="3">
        <v>78.900000000000006</v>
      </c>
      <c r="E74" s="3">
        <v>96.8</v>
      </c>
      <c r="F74" s="3">
        <f t="shared" si="1"/>
        <v>17.899999999999991</v>
      </c>
    </row>
    <row r="75" spans="1:6" ht="13.8" x14ac:dyDescent="0.25">
      <c r="A75" s="2" t="s">
        <v>11</v>
      </c>
      <c r="B75" s="2" t="s">
        <v>54</v>
      </c>
      <c r="C75" s="2" t="s">
        <v>84</v>
      </c>
      <c r="D75" s="3">
        <v>19.8</v>
      </c>
      <c r="E75" s="3">
        <v>22.3</v>
      </c>
      <c r="F75" s="3">
        <f t="shared" si="1"/>
        <v>2.5</v>
      </c>
    </row>
    <row r="76" spans="1:6" ht="13.8" x14ac:dyDescent="0.25">
      <c r="A76" s="2" t="s">
        <v>11</v>
      </c>
      <c r="B76" s="2" t="s">
        <v>54</v>
      </c>
      <c r="C76" s="2" t="s">
        <v>85</v>
      </c>
      <c r="D76" s="3">
        <v>43.7</v>
      </c>
      <c r="E76" s="3">
        <v>34.5</v>
      </c>
      <c r="F76" s="3">
        <f t="shared" si="1"/>
        <v>-9.2000000000000028</v>
      </c>
    </row>
    <row r="77" spans="1:6" ht="13.8" x14ac:dyDescent="0.25">
      <c r="A77" s="2" t="s">
        <v>11</v>
      </c>
      <c r="B77" s="2" t="s">
        <v>54</v>
      </c>
      <c r="C77" s="2" t="s">
        <v>86</v>
      </c>
      <c r="D77" s="3">
        <v>27.4</v>
      </c>
      <c r="E77" s="3">
        <v>32.299999999999997</v>
      </c>
      <c r="F77" s="3">
        <f t="shared" si="1"/>
        <v>4.8999999999999986</v>
      </c>
    </row>
    <row r="78" spans="1:6" ht="13.8" x14ac:dyDescent="0.25">
      <c r="A78" s="2" t="s">
        <v>11</v>
      </c>
      <c r="B78" s="2" t="s">
        <v>54</v>
      </c>
      <c r="C78" s="2" t="s">
        <v>87</v>
      </c>
      <c r="D78" s="3">
        <v>29.5</v>
      </c>
      <c r="E78" s="3">
        <v>34</v>
      </c>
      <c r="F78" s="3">
        <f t="shared" si="1"/>
        <v>4.5</v>
      </c>
    </row>
    <row r="79" spans="1:6" ht="13.8" x14ac:dyDescent="0.25">
      <c r="A79" s="2" t="s">
        <v>11</v>
      </c>
      <c r="B79" s="2" t="s">
        <v>54</v>
      </c>
      <c r="C79" s="2" t="s">
        <v>88</v>
      </c>
      <c r="D79" s="3">
        <v>36.9</v>
      </c>
      <c r="E79" s="3">
        <v>52.5</v>
      </c>
      <c r="F79" s="3">
        <f t="shared" si="1"/>
        <v>15.600000000000001</v>
      </c>
    </row>
    <row r="80" spans="1:6" ht="13.8" x14ac:dyDescent="0.25">
      <c r="A80" s="2" t="s">
        <v>11</v>
      </c>
      <c r="B80" s="2" t="s">
        <v>54</v>
      </c>
      <c r="C80" s="2" t="s">
        <v>89</v>
      </c>
      <c r="D80" s="3">
        <v>26.4</v>
      </c>
      <c r="E80" s="3">
        <v>32.4</v>
      </c>
      <c r="F80" s="3">
        <f t="shared" si="1"/>
        <v>6</v>
      </c>
    </row>
    <row r="81" spans="1:6" ht="13.8" x14ac:dyDescent="0.25">
      <c r="A81" s="2" t="s">
        <v>11</v>
      </c>
      <c r="B81" s="2" t="s">
        <v>54</v>
      </c>
      <c r="C81" s="2" t="s">
        <v>90</v>
      </c>
      <c r="D81" s="3">
        <v>54.5</v>
      </c>
      <c r="E81" s="3">
        <v>66.7</v>
      </c>
      <c r="F81" s="3">
        <f t="shared" si="1"/>
        <v>12.200000000000003</v>
      </c>
    </row>
    <row r="82" spans="1:6" ht="13.8" x14ac:dyDescent="0.25">
      <c r="A82" s="2" t="s">
        <v>11</v>
      </c>
      <c r="B82" s="2" t="s">
        <v>54</v>
      </c>
      <c r="C82" s="2" t="s">
        <v>91</v>
      </c>
      <c r="D82" s="3">
        <v>0</v>
      </c>
      <c r="E82" s="3">
        <v>0</v>
      </c>
      <c r="F82" s="3">
        <f t="shared" si="1"/>
        <v>0</v>
      </c>
    </row>
    <row r="83" spans="1:6" ht="13.8" x14ac:dyDescent="0.25">
      <c r="A83" s="2" t="s">
        <v>11</v>
      </c>
      <c r="B83" s="2" t="s">
        <v>54</v>
      </c>
      <c r="C83" s="2" t="s">
        <v>92</v>
      </c>
      <c r="D83" s="3">
        <v>47.3</v>
      </c>
      <c r="E83" s="3">
        <v>25.5</v>
      </c>
      <c r="F83" s="3">
        <f t="shared" si="1"/>
        <v>-21.799999999999997</v>
      </c>
    </row>
    <row r="84" spans="1:6" ht="13.8" x14ac:dyDescent="0.25">
      <c r="A84" s="2" t="s">
        <v>11</v>
      </c>
      <c r="B84" s="2" t="s">
        <v>54</v>
      </c>
      <c r="C84" s="2" t="s">
        <v>93</v>
      </c>
      <c r="D84" s="3">
        <v>0</v>
      </c>
      <c r="E84" s="3">
        <v>0</v>
      </c>
      <c r="F84" s="3">
        <f t="shared" si="1"/>
        <v>0</v>
      </c>
    </row>
    <row r="85" spans="1:6" ht="13.8" x14ac:dyDescent="0.25">
      <c r="A85" s="2" t="s">
        <v>11</v>
      </c>
      <c r="B85" s="2" t="s">
        <v>54</v>
      </c>
      <c r="C85" s="2" t="s">
        <v>94</v>
      </c>
      <c r="D85" s="3">
        <v>0</v>
      </c>
      <c r="E85" s="3">
        <v>27.9</v>
      </c>
      <c r="F85" s="3">
        <f t="shared" si="1"/>
        <v>27.9</v>
      </c>
    </row>
    <row r="86" spans="1:6" ht="13.8" x14ac:dyDescent="0.25">
      <c r="A86" s="2" t="s">
        <v>11</v>
      </c>
      <c r="B86" s="2" t="s">
        <v>54</v>
      </c>
      <c r="C86" s="2" t="s">
        <v>95</v>
      </c>
      <c r="D86" s="3">
        <v>44.3</v>
      </c>
      <c r="E86" s="3">
        <v>50.8</v>
      </c>
      <c r="F86" s="3">
        <f t="shared" si="1"/>
        <v>6.5</v>
      </c>
    </row>
    <row r="87" spans="1:6" ht="13.8" x14ac:dyDescent="0.25">
      <c r="A87" s="2" t="s">
        <v>11</v>
      </c>
      <c r="B87" s="2" t="s">
        <v>54</v>
      </c>
      <c r="C87" s="2" t="s">
        <v>96</v>
      </c>
      <c r="D87" s="3">
        <v>17.8</v>
      </c>
      <c r="E87" s="3">
        <v>16.899999999999999</v>
      </c>
      <c r="F87" s="3">
        <f t="shared" si="1"/>
        <v>-0.90000000000000213</v>
      </c>
    </row>
    <row r="88" spans="1:6" ht="13.8" x14ac:dyDescent="0.25">
      <c r="A88" s="2" t="s">
        <v>11</v>
      </c>
      <c r="B88" s="2" t="s">
        <v>54</v>
      </c>
      <c r="C88" s="2" t="s">
        <v>97</v>
      </c>
      <c r="D88" s="3">
        <v>9.6999999999999993</v>
      </c>
      <c r="E88" s="3">
        <v>12.3</v>
      </c>
      <c r="F88" s="3">
        <f t="shared" si="1"/>
        <v>2.6000000000000014</v>
      </c>
    </row>
    <row r="89" spans="1:6" ht="13.8" x14ac:dyDescent="0.25">
      <c r="A89" s="2" t="s">
        <v>11</v>
      </c>
      <c r="B89" s="2" t="s">
        <v>54</v>
      </c>
      <c r="C89" s="2" t="s">
        <v>98</v>
      </c>
      <c r="D89" s="3">
        <v>25.9</v>
      </c>
      <c r="E89" s="3">
        <v>27.3</v>
      </c>
      <c r="F89" s="3">
        <f t="shared" si="1"/>
        <v>1.4000000000000021</v>
      </c>
    </row>
    <row r="90" spans="1:6" ht="13.8" x14ac:dyDescent="0.25">
      <c r="A90" s="2" t="s">
        <v>11</v>
      </c>
      <c r="B90" s="2" t="s">
        <v>54</v>
      </c>
      <c r="C90" s="2" t="s">
        <v>99</v>
      </c>
      <c r="D90" s="3">
        <v>21.7</v>
      </c>
      <c r="E90" s="3">
        <v>28.7</v>
      </c>
      <c r="F90" s="3">
        <f t="shared" si="1"/>
        <v>7</v>
      </c>
    </row>
    <row r="91" spans="1:6" ht="13.8" x14ac:dyDescent="0.25">
      <c r="A91" s="2" t="s">
        <v>11</v>
      </c>
      <c r="B91" s="2" t="s">
        <v>54</v>
      </c>
      <c r="C91" s="2" t="s">
        <v>100</v>
      </c>
      <c r="D91" s="3">
        <v>35</v>
      </c>
      <c r="E91" s="3">
        <v>31.6</v>
      </c>
      <c r="F91" s="3">
        <f t="shared" si="1"/>
        <v>-3.3999999999999986</v>
      </c>
    </row>
    <row r="92" spans="1:6" ht="13.8" x14ac:dyDescent="0.25">
      <c r="A92" s="2" t="s">
        <v>11</v>
      </c>
      <c r="B92" s="2" t="s">
        <v>101</v>
      </c>
      <c r="C92" s="2" t="s">
        <v>102</v>
      </c>
      <c r="D92" s="3">
        <v>53.8</v>
      </c>
      <c r="E92" s="3">
        <v>63.3</v>
      </c>
      <c r="F92" s="3">
        <f t="shared" si="1"/>
        <v>9.5</v>
      </c>
    </row>
    <row r="93" spans="1:6" ht="13.8" x14ac:dyDescent="0.25">
      <c r="A93" s="2" t="s">
        <v>11</v>
      </c>
      <c r="B93" s="2" t="s">
        <v>101</v>
      </c>
      <c r="C93" s="2" t="s">
        <v>103</v>
      </c>
      <c r="D93" s="3">
        <v>23.8</v>
      </c>
      <c r="E93" s="3">
        <v>26.1</v>
      </c>
      <c r="F93" s="3">
        <f t="shared" si="1"/>
        <v>2.3000000000000007</v>
      </c>
    </row>
    <row r="94" spans="1:6" ht="13.8" x14ac:dyDescent="0.25">
      <c r="A94" s="2" t="s">
        <v>11</v>
      </c>
      <c r="B94" s="2" t="s">
        <v>101</v>
      </c>
      <c r="C94" s="2" t="s">
        <v>104</v>
      </c>
      <c r="D94" s="3">
        <v>13.5</v>
      </c>
      <c r="E94" s="3">
        <v>16.5</v>
      </c>
      <c r="F94" s="3">
        <f t="shared" si="1"/>
        <v>3</v>
      </c>
    </row>
    <row r="95" spans="1:6" ht="13.8" x14ac:dyDescent="0.25">
      <c r="A95" s="2" t="s">
        <v>11</v>
      </c>
      <c r="B95" s="2" t="s">
        <v>101</v>
      </c>
      <c r="C95" s="2" t="s">
        <v>105</v>
      </c>
      <c r="D95" s="3">
        <v>27.9</v>
      </c>
      <c r="E95" s="3">
        <v>28</v>
      </c>
      <c r="F95" s="3">
        <f t="shared" si="1"/>
        <v>0.10000000000000142</v>
      </c>
    </row>
    <row r="96" spans="1:6" ht="13.8" x14ac:dyDescent="0.25">
      <c r="A96" s="2" t="s">
        <v>11</v>
      </c>
      <c r="B96" s="2" t="s">
        <v>101</v>
      </c>
      <c r="C96" s="2" t="s">
        <v>106</v>
      </c>
      <c r="D96" s="3">
        <v>0</v>
      </c>
      <c r="E96" s="3">
        <v>0</v>
      </c>
      <c r="F96" s="3">
        <f t="shared" si="1"/>
        <v>0</v>
      </c>
    </row>
    <row r="97" spans="1:6" ht="13.8" x14ac:dyDescent="0.25">
      <c r="A97" s="2" t="s">
        <v>11</v>
      </c>
      <c r="B97" s="2" t="s">
        <v>101</v>
      </c>
      <c r="C97" s="2" t="s">
        <v>107</v>
      </c>
      <c r="D97" s="3">
        <v>42.9</v>
      </c>
      <c r="E97" s="3">
        <v>23.7</v>
      </c>
      <c r="F97" s="3">
        <f t="shared" si="1"/>
        <v>-19.2</v>
      </c>
    </row>
    <row r="98" spans="1:6" ht="13.8" x14ac:dyDescent="0.25">
      <c r="A98" s="2" t="s">
        <v>11</v>
      </c>
      <c r="B98" s="2" t="s">
        <v>101</v>
      </c>
      <c r="C98" s="2" t="s">
        <v>108</v>
      </c>
      <c r="D98" s="3">
        <v>32</v>
      </c>
      <c r="E98" s="3">
        <v>20.399999999999999</v>
      </c>
      <c r="F98" s="3">
        <f t="shared" si="1"/>
        <v>-11.600000000000001</v>
      </c>
    </row>
    <row r="99" spans="1:6" ht="13.8" x14ac:dyDescent="0.25">
      <c r="A99" s="2" t="s">
        <v>11</v>
      </c>
      <c r="B99" s="2" t="s">
        <v>101</v>
      </c>
      <c r="C99" s="2" t="s">
        <v>109</v>
      </c>
      <c r="D99" s="3">
        <v>60.2</v>
      </c>
      <c r="E99" s="3">
        <v>64.3</v>
      </c>
      <c r="F99" s="3">
        <f t="shared" si="1"/>
        <v>4.0999999999999943</v>
      </c>
    </row>
    <row r="100" spans="1:6" ht="13.8" x14ac:dyDescent="0.25">
      <c r="A100" s="2" t="s">
        <v>11</v>
      </c>
      <c r="B100" s="2" t="s">
        <v>101</v>
      </c>
      <c r="C100" s="2" t="s">
        <v>110</v>
      </c>
      <c r="D100" s="3">
        <v>34.1</v>
      </c>
      <c r="E100" s="3">
        <v>45.5</v>
      </c>
      <c r="F100" s="3">
        <f t="shared" si="1"/>
        <v>11.399999999999999</v>
      </c>
    </row>
    <row r="101" spans="1:6" ht="13.8" x14ac:dyDescent="0.25">
      <c r="A101" s="2" t="s">
        <v>11</v>
      </c>
      <c r="B101" s="2" t="s">
        <v>101</v>
      </c>
      <c r="C101" s="2" t="s">
        <v>111</v>
      </c>
      <c r="D101" s="3">
        <v>9.5</v>
      </c>
      <c r="E101" s="3">
        <v>11.5</v>
      </c>
      <c r="F101" s="3">
        <f t="shared" si="1"/>
        <v>2</v>
      </c>
    </row>
    <row r="102" spans="1:6" ht="13.8" x14ac:dyDescent="0.25">
      <c r="A102" s="2" t="s">
        <v>11</v>
      </c>
      <c r="B102" s="2" t="s">
        <v>101</v>
      </c>
      <c r="C102" s="2" t="s">
        <v>101</v>
      </c>
      <c r="D102" s="3">
        <v>38.9</v>
      </c>
      <c r="E102" s="3">
        <v>41.9</v>
      </c>
      <c r="F102" s="3">
        <f t="shared" si="1"/>
        <v>3</v>
      </c>
    </row>
    <row r="103" spans="1:6" ht="13.8" x14ac:dyDescent="0.25">
      <c r="A103" s="2" t="s">
        <v>11</v>
      </c>
      <c r="B103" s="2" t="s">
        <v>101</v>
      </c>
      <c r="C103" s="2" t="s">
        <v>112</v>
      </c>
      <c r="D103" s="3">
        <v>0</v>
      </c>
      <c r="E103" s="3">
        <v>0</v>
      </c>
      <c r="F103" s="3">
        <f t="shared" si="1"/>
        <v>0</v>
      </c>
    </row>
    <row r="104" spans="1:6" ht="13.8" x14ac:dyDescent="0.25">
      <c r="A104" s="2" t="s">
        <v>11</v>
      </c>
      <c r="B104" s="2" t="s">
        <v>101</v>
      </c>
      <c r="C104" s="2" t="s">
        <v>113</v>
      </c>
      <c r="D104" s="3">
        <v>13.4</v>
      </c>
      <c r="E104" s="3">
        <v>28</v>
      </c>
      <c r="F104" s="3">
        <f t="shared" si="1"/>
        <v>14.6</v>
      </c>
    </row>
    <row r="105" spans="1:6" ht="13.8" x14ac:dyDescent="0.25">
      <c r="A105" s="2" t="s">
        <v>11</v>
      </c>
      <c r="B105" s="2" t="s">
        <v>101</v>
      </c>
      <c r="C105" s="2" t="s">
        <v>114</v>
      </c>
      <c r="D105" s="3">
        <v>23.2</v>
      </c>
      <c r="E105" s="3">
        <v>22.4</v>
      </c>
      <c r="F105" s="3">
        <f t="shared" si="1"/>
        <v>-0.80000000000000071</v>
      </c>
    </row>
    <row r="106" spans="1:6" ht="13.8" x14ac:dyDescent="0.25">
      <c r="A106" s="2" t="s">
        <v>11</v>
      </c>
      <c r="B106" s="2" t="s">
        <v>101</v>
      </c>
      <c r="C106" s="2" t="s">
        <v>115</v>
      </c>
      <c r="D106" s="3">
        <v>18.7</v>
      </c>
      <c r="E106" s="3">
        <v>26.5</v>
      </c>
      <c r="F106" s="3">
        <f t="shared" si="1"/>
        <v>7.8000000000000007</v>
      </c>
    </row>
    <row r="107" spans="1:6" ht="13.8" x14ac:dyDescent="0.25">
      <c r="A107" s="2" t="s">
        <v>11</v>
      </c>
      <c r="B107" s="2" t="s">
        <v>101</v>
      </c>
      <c r="C107" s="2" t="s">
        <v>116</v>
      </c>
      <c r="D107" s="3">
        <v>19.5</v>
      </c>
      <c r="E107" s="3">
        <v>23.3</v>
      </c>
      <c r="F107" s="3">
        <f t="shared" si="1"/>
        <v>3.8000000000000007</v>
      </c>
    </row>
    <row r="108" spans="1:6" ht="13.8" x14ac:dyDescent="0.25">
      <c r="A108" s="2" t="s">
        <v>11</v>
      </c>
      <c r="B108" s="2" t="s">
        <v>101</v>
      </c>
      <c r="C108" s="2" t="s">
        <v>117</v>
      </c>
      <c r="D108" s="3">
        <v>0</v>
      </c>
      <c r="E108" s="3">
        <v>0</v>
      </c>
      <c r="F108" s="3">
        <f t="shared" si="1"/>
        <v>0</v>
      </c>
    </row>
    <row r="109" spans="1:6" ht="13.8" x14ac:dyDescent="0.25">
      <c r="A109" s="2" t="s">
        <v>11</v>
      </c>
      <c r="B109" s="2" t="s">
        <v>101</v>
      </c>
      <c r="C109" s="2" t="s">
        <v>118</v>
      </c>
      <c r="D109" s="3">
        <v>18.8</v>
      </c>
      <c r="E109" s="3">
        <v>28.6</v>
      </c>
      <c r="F109" s="3">
        <f t="shared" si="1"/>
        <v>9.8000000000000007</v>
      </c>
    </row>
    <row r="110" spans="1:6" ht="13.8" x14ac:dyDescent="0.25">
      <c r="A110" s="2" t="s">
        <v>11</v>
      </c>
      <c r="B110" s="2" t="s">
        <v>101</v>
      </c>
      <c r="C110" s="2" t="s">
        <v>119</v>
      </c>
      <c r="D110" s="3">
        <v>23.5</v>
      </c>
      <c r="E110" s="3">
        <v>57.3</v>
      </c>
      <c r="F110" s="3">
        <f t="shared" si="1"/>
        <v>33.799999999999997</v>
      </c>
    </row>
    <row r="111" spans="1:6" ht="13.8" x14ac:dyDescent="0.25">
      <c r="A111" s="2" t="s">
        <v>11</v>
      </c>
      <c r="B111" s="2" t="s">
        <v>101</v>
      </c>
      <c r="C111" s="2" t="s">
        <v>120</v>
      </c>
      <c r="D111" s="3">
        <v>41</v>
      </c>
      <c r="E111" s="3">
        <v>38.799999999999997</v>
      </c>
      <c r="F111" s="3">
        <f t="shared" si="1"/>
        <v>-2.2000000000000028</v>
      </c>
    </row>
    <row r="112" spans="1:6" ht="13.8" x14ac:dyDescent="0.25">
      <c r="A112" s="2" t="s">
        <v>11</v>
      </c>
      <c r="B112" s="2" t="s">
        <v>101</v>
      </c>
      <c r="C112" s="2" t="s">
        <v>121</v>
      </c>
      <c r="D112" s="3">
        <v>0</v>
      </c>
      <c r="E112" s="3">
        <v>0</v>
      </c>
      <c r="F112" s="3">
        <f t="shared" si="1"/>
        <v>0</v>
      </c>
    </row>
    <row r="113" spans="1:6" ht="13.8" x14ac:dyDescent="0.25">
      <c r="A113" s="2" t="s">
        <v>11</v>
      </c>
      <c r="B113" s="2" t="s">
        <v>101</v>
      </c>
      <c r="C113" s="2" t="s">
        <v>122</v>
      </c>
      <c r="D113" s="3">
        <v>33.299999999999997</v>
      </c>
      <c r="E113" s="3">
        <v>32.1</v>
      </c>
      <c r="F113" s="3">
        <f t="shared" si="1"/>
        <v>-1.1999999999999957</v>
      </c>
    </row>
    <row r="114" spans="1:6" ht="13.8" x14ac:dyDescent="0.25">
      <c r="A114" s="2" t="s">
        <v>11</v>
      </c>
      <c r="B114" s="2" t="s">
        <v>101</v>
      </c>
      <c r="C114" s="2" t="s">
        <v>123</v>
      </c>
      <c r="D114" s="3">
        <v>61.5</v>
      </c>
      <c r="E114" s="3">
        <v>51.1</v>
      </c>
      <c r="F114" s="3">
        <f t="shared" si="1"/>
        <v>-10.399999999999999</v>
      </c>
    </row>
    <row r="115" spans="1:6" ht="13.8" x14ac:dyDescent="0.25">
      <c r="A115" s="2" t="s">
        <v>11</v>
      </c>
      <c r="B115" s="2" t="s">
        <v>101</v>
      </c>
      <c r="C115" s="2" t="s">
        <v>124</v>
      </c>
      <c r="D115" s="3">
        <v>20.3</v>
      </c>
      <c r="E115" s="3">
        <v>21.3</v>
      </c>
      <c r="F115" s="3">
        <f t="shared" si="1"/>
        <v>1</v>
      </c>
    </row>
    <row r="116" spans="1:6" ht="13.8" x14ac:dyDescent="0.25">
      <c r="A116" s="2" t="s">
        <v>11</v>
      </c>
      <c r="B116" s="2" t="s">
        <v>101</v>
      </c>
      <c r="C116" s="2" t="s">
        <v>125</v>
      </c>
      <c r="D116" s="3">
        <v>13.1</v>
      </c>
      <c r="E116" s="3">
        <v>13.6</v>
      </c>
      <c r="F116" s="3">
        <f t="shared" si="1"/>
        <v>0.5</v>
      </c>
    </row>
    <row r="117" spans="1:6" ht="13.8" x14ac:dyDescent="0.25">
      <c r="A117" s="2" t="s">
        <v>11</v>
      </c>
      <c r="B117" s="2" t="s">
        <v>101</v>
      </c>
      <c r="C117" s="2" t="s">
        <v>126</v>
      </c>
      <c r="D117" s="3">
        <v>31.6</v>
      </c>
      <c r="E117" s="3">
        <v>31.6</v>
      </c>
      <c r="F117" s="3">
        <f t="shared" si="1"/>
        <v>0</v>
      </c>
    </row>
    <row r="118" spans="1:6" ht="13.8" x14ac:dyDescent="0.25">
      <c r="A118" s="2" t="s">
        <v>11</v>
      </c>
      <c r="B118" s="2" t="s">
        <v>101</v>
      </c>
      <c r="C118" s="2" t="s">
        <v>127</v>
      </c>
      <c r="D118" s="3">
        <v>36.4</v>
      </c>
      <c r="E118" s="3">
        <v>0</v>
      </c>
      <c r="F118" s="3">
        <f t="shared" si="1"/>
        <v>-36.4</v>
      </c>
    </row>
    <row r="119" spans="1:6" ht="13.8" x14ac:dyDescent="0.25">
      <c r="A119" s="2" t="s">
        <v>11</v>
      </c>
      <c r="B119" s="2" t="s">
        <v>101</v>
      </c>
      <c r="C119" s="2" t="s">
        <v>128</v>
      </c>
      <c r="D119" s="3">
        <v>31.5</v>
      </c>
      <c r="E119" s="3">
        <v>39.6</v>
      </c>
      <c r="F119" s="3">
        <f t="shared" si="1"/>
        <v>8.1000000000000014</v>
      </c>
    </row>
    <row r="120" spans="1:6" ht="13.8" x14ac:dyDescent="0.25">
      <c r="A120" s="2" t="s">
        <v>11</v>
      </c>
      <c r="B120" s="2" t="s">
        <v>129</v>
      </c>
      <c r="C120" s="2" t="s">
        <v>130</v>
      </c>
      <c r="D120" s="3">
        <v>18.5</v>
      </c>
      <c r="E120" s="3">
        <v>16.600000000000001</v>
      </c>
      <c r="F120" s="3">
        <f t="shared" si="1"/>
        <v>-1.8999999999999986</v>
      </c>
    </row>
    <row r="121" spans="1:6" ht="13.8" x14ac:dyDescent="0.25">
      <c r="A121" s="2" t="s">
        <v>11</v>
      </c>
      <c r="B121" s="2" t="s">
        <v>129</v>
      </c>
      <c r="C121" s="2" t="s">
        <v>131</v>
      </c>
      <c r="D121" s="3">
        <v>27.8</v>
      </c>
      <c r="E121" s="3">
        <v>32.5</v>
      </c>
      <c r="F121" s="3">
        <f t="shared" si="1"/>
        <v>4.6999999999999993</v>
      </c>
    </row>
    <row r="122" spans="1:6" ht="13.8" x14ac:dyDescent="0.25">
      <c r="A122" s="2" t="s">
        <v>11</v>
      </c>
      <c r="B122" s="2" t="s">
        <v>129</v>
      </c>
      <c r="C122" s="2" t="s">
        <v>132</v>
      </c>
      <c r="D122" s="3">
        <v>23.1</v>
      </c>
      <c r="E122" s="3">
        <v>25.6</v>
      </c>
      <c r="F122" s="3">
        <f t="shared" si="1"/>
        <v>2.5</v>
      </c>
    </row>
    <row r="123" spans="1:6" ht="13.8" x14ac:dyDescent="0.25">
      <c r="A123" s="2" t="s">
        <v>11</v>
      </c>
      <c r="B123" s="2" t="s">
        <v>129</v>
      </c>
      <c r="C123" s="2" t="s">
        <v>133</v>
      </c>
      <c r="D123" s="3">
        <v>22.6</v>
      </c>
      <c r="E123" s="3">
        <v>23.3</v>
      </c>
      <c r="F123" s="3">
        <f t="shared" si="1"/>
        <v>0.69999999999999929</v>
      </c>
    </row>
    <row r="124" spans="1:6" ht="13.8" x14ac:dyDescent="0.25">
      <c r="A124" s="2" t="s">
        <v>11</v>
      </c>
      <c r="B124" s="2" t="s">
        <v>129</v>
      </c>
      <c r="C124" s="2" t="s">
        <v>134</v>
      </c>
      <c r="D124" s="3">
        <v>0</v>
      </c>
      <c r="E124" s="3">
        <v>0</v>
      </c>
      <c r="F124" s="3">
        <f t="shared" si="1"/>
        <v>0</v>
      </c>
    </row>
    <row r="125" spans="1:6" ht="13.8" x14ac:dyDescent="0.25">
      <c r="A125" s="2" t="s">
        <v>11</v>
      </c>
      <c r="B125" s="2" t="s">
        <v>129</v>
      </c>
      <c r="C125" s="2" t="s">
        <v>135</v>
      </c>
      <c r="D125" s="3">
        <v>21</v>
      </c>
      <c r="E125" s="3">
        <v>32.1</v>
      </c>
      <c r="F125" s="3">
        <f t="shared" si="1"/>
        <v>11.100000000000001</v>
      </c>
    </row>
    <row r="126" spans="1:6" ht="13.8" x14ac:dyDescent="0.25">
      <c r="A126" s="2" t="s">
        <v>11</v>
      </c>
      <c r="B126" s="2" t="s">
        <v>129</v>
      </c>
      <c r="C126" s="2" t="s">
        <v>136</v>
      </c>
      <c r="D126" s="3">
        <v>23.2</v>
      </c>
      <c r="E126" s="3">
        <v>17.8</v>
      </c>
      <c r="F126" s="3">
        <f t="shared" si="1"/>
        <v>-5.3999999999999986</v>
      </c>
    </row>
    <row r="127" spans="1:6" ht="13.8" x14ac:dyDescent="0.25">
      <c r="A127" s="2" t="s">
        <v>11</v>
      </c>
      <c r="B127" s="2" t="s">
        <v>129</v>
      </c>
      <c r="C127" s="2" t="s">
        <v>137</v>
      </c>
      <c r="D127" s="3">
        <v>19.7</v>
      </c>
      <c r="E127" s="3">
        <v>20.6</v>
      </c>
      <c r="F127" s="3">
        <f t="shared" si="1"/>
        <v>0.90000000000000213</v>
      </c>
    </row>
    <row r="128" spans="1:6" ht="13.8" x14ac:dyDescent="0.25">
      <c r="A128" s="2" t="s">
        <v>11</v>
      </c>
      <c r="B128" s="2" t="s">
        <v>129</v>
      </c>
      <c r="C128" s="2" t="s">
        <v>129</v>
      </c>
      <c r="D128" s="3">
        <v>32</v>
      </c>
      <c r="E128" s="3">
        <v>39.799999999999997</v>
      </c>
      <c r="F128" s="3">
        <f t="shared" si="1"/>
        <v>7.7999999999999972</v>
      </c>
    </row>
    <row r="129" spans="1:6" ht="13.8" x14ac:dyDescent="0.25">
      <c r="A129" s="2" t="s">
        <v>11</v>
      </c>
      <c r="B129" s="2" t="s">
        <v>129</v>
      </c>
      <c r="C129" s="2" t="s">
        <v>138</v>
      </c>
      <c r="D129" s="3">
        <v>0</v>
      </c>
      <c r="E129" s="3">
        <v>0</v>
      </c>
      <c r="F129" s="3">
        <f t="shared" si="1"/>
        <v>0</v>
      </c>
    </row>
    <row r="130" spans="1:6" ht="13.8" x14ac:dyDescent="0.25">
      <c r="A130" s="2" t="s">
        <v>11</v>
      </c>
      <c r="B130" s="2" t="s">
        <v>129</v>
      </c>
      <c r="C130" s="2" t="s">
        <v>139</v>
      </c>
      <c r="D130" s="3">
        <v>0</v>
      </c>
      <c r="E130" s="3">
        <v>0</v>
      </c>
      <c r="F130" s="3">
        <f t="shared" si="1"/>
        <v>0</v>
      </c>
    </row>
    <row r="131" spans="1:6" ht="13.8" x14ac:dyDescent="0.25">
      <c r="A131" s="2" t="s">
        <v>11</v>
      </c>
      <c r="B131" s="2" t="s">
        <v>129</v>
      </c>
      <c r="C131" s="2" t="s">
        <v>140</v>
      </c>
      <c r="D131" s="3">
        <v>30.3</v>
      </c>
      <c r="E131" s="3">
        <v>38.5</v>
      </c>
      <c r="F131" s="3">
        <f t="shared" ref="F131:F194" si="2">(E131-D131)</f>
        <v>8.1999999999999993</v>
      </c>
    </row>
    <row r="132" spans="1:6" ht="13.8" x14ac:dyDescent="0.25">
      <c r="A132" s="2" t="s">
        <v>11</v>
      </c>
      <c r="B132" s="2" t="s">
        <v>129</v>
      </c>
      <c r="C132" s="2" t="s">
        <v>141</v>
      </c>
      <c r="D132" s="3">
        <v>0</v>
      </c>
      <c r="E132" s="3">
        <v>0</v>
      </c>
      <c r="F132" s="3">
        <f t="shared" si="2"/>
        <v>0</v>
      </c>
    </row>
    <row r="133" spans="1:6" ht="13.8" x14ac:dyDescent="0.25">
      <c r="A133" s="2" t="s">
        <v>11</v>
      </c>
      <c r="B133" s="2" t="s">
        <v>129</v>
      </c>
      <c r="C133" s="2" t="s">
        <v>142</v>
      </c>
      <c r="D133" s="3">
        <v>22.7</v>
      </c>
      <c r="E133" s="3">
        <v>26.1</v>
      </c>
      <c r="F133" s="3">
        <f t="shared" si="2"/>
        <v>3.4000000000000021</v>
      </c>
    </row>
    <row r="134" spans="1:6" ht="13.8" x14ac:dyDescent="0.25">
      <c r="A134" s="2" t="s">
        <v>11</v>
      </c>
      <c r="B134" s="2" t="s">
        <v>129</v>
      </c>
      <c r="C134" s="2" t="s">
        <v>143</v>
      </c>
      <c r="D134" s="3">
        <v>0</v>
      </c>
      <c r="E134" s="3">
        <v>0</v>
      </c>
      <c r="F134" s="3">
        <f t="shared" si="2"/>
        <v>0</v>
      </c>
    </row>
    <row r="135" spans="1:6" ht="13.8" x14ac:dyDescent="0.25">
      <c r="A135" s="2" t="s">
        <v>11</v>
      </c>
      <c r="B135" s="2" t="s">
        <v>129</v>
      </c>
      <c r="C135" s="2" t="s">
        <v>144</v>
      </c>
      <c r="D135" s="3">
        <v>0</v>
      </c>
      <c r="E135" s="3">
        <v>0</v>
      </c>
      <c r="F135" s="3">
        <f t="shared" si="2"/>
        <v>0</v>
      </c>
    </row>
    <row r="136" spans="1:6" ht="13.8" x14ac:dyDescent="0.25">
      <c r="A136" s="2" t="s">
        <v>11</v>
      </c>
      <c r="B136" s="2" t="s">
        <v>129</v>
      </c>
      <c r="C136" s="2" t="s">
        <v>145</v>
      </c>
      <c r="D136" s="3">
        <v>0</v>
      </c>
      <c r="E136" s="3">
        <v>0</v>
      </c>
      <c r="F136" s="3">
        <f t="shared" si="2"/>
        <v>0</v>
      </c>
    </row>
    <row r="137" spans="1:6" ht="13.8" x14ac:dyDescent="0.25">
      <c r="A137" s="2" t="s">
        <v>11</v>
      </c>
      <c r="B137" s="2" t="s">
        <v>129</v>
      </c>
      <c r="C137" s="2" t="s">
        <v>146</v>
      </c>
      <c r="D137" s="3">
        <v>33</v>
      </c>
      <c r="E137" s="3">
        <v>44.4</v>
      </c>
      <c r="F137" s="3">
        <f t="shared" si="2"/>
        <v>11.399999999999999</v>
      </c>
    </row>
    <row r="138" spans="1:6" ht="13.8" x14ac:dyDescent="0.25">
      <c r="A138" s="2" t="s">
        <v>11</v>
      </c>
      <c r="B138" s="2" t="s">
        <v>129</v>
      </c>
      <c r="C138" s="2" t="s">
        <v>147</v>
      </c>
      <c r="D138" s="3">
        <v>51.3</v>
      </c>
      <c r="E138" s="3">
        <v>74.400000000000006</v>
      </c>
      <c r="F138" s="3">
        <f t="shared" si="2"/>
        <v>23.100000000000009</v>
      </c>
    </row>
    <row r="139" spans="1:6" ht="13.8" x14ac:dyDescent="0.25">
      <c r="A139" s="2" t="s">
        <v>11</v>
      </c>
      <c r="B139" s="2" t="s">
        <v>129</v>
      </c>
      <c r="C139" s="2" t="s">
        <v>148</v>
      </c>
      <c r="D139" s="3">
        <v>0</v>
      </c>
      <c r="E139" s="3">
        <v>0</v>
      </c>
      <c r="F139" s="3">
        <f t="shared" si="2"/>
        <v>0</v>
      </c>
    </row>
    <row r="140" spans="1:6" ht="13.8" x14ac:dyDescent="0.25">
      <c r="A140" s="2" t="s">
        <v>11</v>
      </c>
      <c r="B140" s="2" t="s">
        <v>129</v>
      </c>
      <c r="C140" s="2" t="s">
        <v>149</v>
      </c>
      <c r="D140" s="3">
        <v>37.200000000000003</v>
      </c>
      <c r="E140" s="3">
        <v>40</v>
      </c>
      <c r="F140" s="3">
        <f t="shared" si="2"/>
        <v>2.7999999999999972</v>
      </c>
    </row>
    <row r="141" spans="1:6" ht="13.8" x14ac:dyDescent="0.25">
      <c r="A141" s="2" t="s">
        <v>11</v>
      </c>
      <c r="B141" s="2" t="s">
        <v>150</v>
      </c>
      <c r="C141" s="2" t="s">
        <v>151</v>
      </c>
      <c r="D141" s="3">
        <v>9.8000000000000007</v>
      </c>
      <c r="E141" s="3">
        <v>12</v>
      </c>
      <c r="F141" s="3">
        <f t="shared" si="2"/>
        <v>2.1999999999999993</v>
      </c>
    </row>
    <row r="142" spans="1:6" ht="13.8" x14ac:dyDescent="0.25">
      <c r="A142" s="2" t="s">
        <v>11</v>
      </c>
      <c r="B142" s="2" t="s">
        <v>150</v>
      </c>
      <c r="C142" s="2" t="s">
        <v>152</v>
      </c>
      <c r="D142" s="3">
        <v>48.2</v>
      </c>
      <c r="E142" s="3">
        <v>27.4</v>
      </c>
      <c r="F142" s="3">
        <f t="shared" si="2"/>
        <v>-20.800000000000004</v>
      </c>
    </row>
    <row r="143" spans="1:6" ht="13.8" x14ac:dyDescent="0.25">
      <c r="A143" s="2" t="s">
        <v>11</v>
      </c>
      <c r="B143" s="2" t="s">
        <v>150</v>
      </c>
      <c r="C143" s="2" t="s">
        <v>153</v>
      </c>
      <c r="D143" s="3">
        <v>13.6</v>
      </c>
      <c r="E143" s="3">
        <v>15.6</v>
      </c>
      <c r="F143" s="3">
        <f t="shared" si="2"/>
        <v>2</v>
      </c>
    </row>
    <row r="144" spans="1:6" ht="13.8" x14ac:dyDescent="0.25">
      <c r="A144" s="2" t="s">
        <v>11</v>
      </c>
      <c r="B144" s="2" t="s">
        <v>150</v>
      </c>
      <c r="C144" s="2" t="s">
        <v>154</v>
      </c>
      <c r="D144" s="3">
        <v>15.1</v>
      </c>
      <c r="E144" s="3">
        <v>19</v>
      </c>
      <c r="F144" s="3">
        <f t="shared" si="2"/>
        <v>3.9000000000000004</v>
      </c>
    </row>
    <row r="145" spans="1:6" ht="13.8" x14ac:dyDescent="0.25">
      <c r="A145" s="2" t="s">
        <v>11</v>
      </c>
      <c r="B145" s="2" t="s">
        <v>150</v>
      </c>
      <c r="C145" s="2" t="s">
        <v>155</v>
      </c>
      <c r="D145" s="3">
        <v>23.3</v>
      </c>
      <c r="E145" s="3">
        <v>29.2</v>
      </c>
      <c r="F145" s="3">
        <f t="shared" si="2"/>
        <v>5.8999999999999986</v>
      </c>
    </row>
    <row r="146" spans="1:6" ht="13.8" x14ac:dyDescent="0.25">
      <c r="A146" s="2" t="s">
        <v>11</v>
      </c>
      <c r="B146" s="2" t="s">
        <v>150</v>
      </c>
      <c r="C146" s="2" t="s">
        <v>156</v>
      </c>
      <c r="D146" s="3">
        <v>0</v>
      </c>
      <c r="E146" s="3">
        <v>0</v>
      </c>
      <c r="F146" s="3">
        <f t="shared" si="2"/>
        <v>0</v>
      </c>
    </row>
    <row r="147" spans="1:6" ht="13.8" x14ac:dyDescent="0.25">
      <c r="A147" s="2" t="s">
        <v>11</v>
      </c>
      <c r="B147" s="2" t="s">
        <v>150</v>
      </c>
      <c r="C147" s="2" t="s">
        <v>157</v>
      </c>
      <c r="D147" s="3">
        <v>21</v>
      </c>
      <c r="E147" s="3">
        <v>21.8</v>
      </c>
      <c r="F147" s="3">
        <f t="shared" si="2"/>
        <v>0.80000000000000071</v>
      </c>
    </row>
    <row r="148" spans="1:6" ht="13.8" x14ac:dyDescent="0.25">
      <c r="A148" s="2" t="s">
        <v>11</v>
      </c>
      <c r="B148" s="2" t="s">
        <v>150</v>
      </c>
      <c r="C148" s="2" t="s">
        <v>158</v>
      </c>
      <c r="D148" s="3">
        <v>0</v>
      </c>
      <c r="E148" s="3">
        <v>0</v>
      </c>
      <c r="F148" s="3">
        <f t="shared" si="2"/>
        <v>0</v>
      </c>
    </row>
    <row r="149" spans="1:6" ht="13.8" x14ac:dyDescent="0.25">
      <c r="A149" s="2" t="s">
        <v>11</v>
      </c>
      <c r="B149" s="2" t="s">
        <v>150</v>
      </c>
      <c r="C149" s="2" t="s">
        <v>159</v>
      </c>
      <c r="D149" s="3">
        <v>39</v>
      </c>
      <c r="E149" s="3">
        <v>41.6</v>
      </c>
      <c r="F149" s="3">
        <f t="shared" si="2"/>
        <v>2.6000000000000014</v>
      </c>
    </row>
    <row r="150" spans="1:6" ht="13.8" x14ac:dyDescent="0.25">
      <c r="A150" s="2" t="s">
        <v>11</v>
      </c>
      <c r="B150" s="2" t="s">
        <v>150</v>
      </c>
      <c r="C150" s="2" t="s">
        <v>160</v>
      </c>
      <c r="D150" s="3">
        <v>0</v>
      </c>
      <c r="E150" s="3">
        <v>0</v>
      </c>
      <c r="F150" s="3">
        <f t="shared" si="2"/>
        <v>0</v>
      </c>
    </row>
    <row r="151" spans="1:6" ht="13.8" x14ac:dyDescent="0.25">
      <c r="A151" s="2" t="s">
        <v>11</v>
      </c>
      <c r="B151" s="2" t="s">
        <v>150</v>
      </c>
      <c r="C151" s="2" t="s">
        <v>161</v>
      </c>
      <c r="D151" s="3">
        <v>0</v>
      </c>
      <c r="E151" s="3">
        <v>0</v>
      </c>
      <c r="F151" s="3">
        <f t="shared" si="2"/>
        <v>0</v>
      </c>
    </row>
    <row r="152" spans="1:6" ht="13.8" x14ac:dyDescent="0.25">
      <c r="A152" s="2" t="s">
        <v>11</v>
      </c>
      <c r="B152" s="2" t="s">
        <v>150</v>
      </c>
      <c r="C152" s="2" t="s">
        <v>162</v>
      </c>
      <c r="D152" s="3">
        <v>0</v>
      </c>
      <c r="E152" s="3">
        <v>0</v>
      </c>
      <c r="F152" s="3">
        <f t="shared" si="2"/>
        <v>0</v>
      </c>
    </row>
    <row r="153" spans="1:6" ht="13.8" x14ac:dyDescent="0.25">
      <c r="A153" s="2" t="s">
        <v>11</v>
      </c>
      <c r="B153" s="2" t="s">
        <v>150</v>
      </c>
      <c r="C153" s="2" t="s">
        <v>163</v>
      </c>
      <c r="D153" s="3">
        <v>0</v>
      </c>
      <c r="E153" s="3">
        <v>0</v>
      </c>
      <c r="F153" s="3">
        <f t="shared" si="2"/>
        <v>0</v>
      </c>
    </row>
    <row r="154" spans="1:6" ht="13.8" x14ac:dyDescent="0.25">
      <c r="A154" s="2" t="s">
        <v>11</v>
      </c>
      <c r="B154" s="2" t="s">
        <v>150</v>
      </c>
      <c r="C154" s="2" t="s">
        <v>164</v>
      </c>
      <c r="D154" s="3">
        <v>46.7</v>
      </c>
      <c r="E154" s="3">
        <v>78.099999999999994</v>
      </c>
      <c r="F154" s="3">
        <f t="shared" si="2"/>
        <v>31.399999999999991</v>
      </c>
    </row>
    <row r="155" spans="1:6" ht="13.8" x14ac:dyDescent="0.25">
      <c r="A155" s="2" t="s">
        <v>11</v>
      </c>
      <c r="B155" s="2" t="s">
        <v>150</v>
      </c>
      <c r="C155" s="2" t="s">
        <v>165</v>
      </c>
      <c r="D155" s="3">
        <v>0</v>
      </c>
      <c r="E155" s="3">
        <v>0</v>
      </c>
      <c r="F155" s="3">
        <f t="shared" si="2"/>
        <v>0</v>
      </c>
    </row>
    <row r="156" spans="1:6" ht="13.8" x14ac:dyDescent="0.25">
      <c r="A156" s="2" t="s">
        <v>11</v>
      </c>
      <c r="B156" s="2" t="s">
        <v>150</v>
      </c>
      <c r="C156" s="2" t="s">
        <v>166</v>
      </c>
      <c r="D156" s="3">
        <v>40.700000000000003</v>
      </c>
      <c r="E156" s="3">
        <v>34.4</v>
      </c>
      <c r="F156" s="3">
        <f t="shared" si="2"/>
        <v>-6.3000000000000043</v>
      </c>
    </row>
    <row r="157" spans="1:6" ht="13.8" x14ac:dyDescent="0.25">
      <c r="A157" s="2" t="s">
        <v>11</v>
      </c>
      <c r="B157" s="2" t="s">
        <v>150</v>
      </c>
      <c r="C157" s="2" t="s">
        <v>167</v>
      </c>
      <c r="D157" s="3">
        <v>0</v>
      </c>
      <c r="E157" s="3">
        <v>0</v>
      </c>
      <c r="F157" s="3">
        <f t="shared" si="2"/>
        <v>0</v>
      </c>
    </row>
    <row r="158" spans="1:6" ht="13.8" x14ac:dyDescent="0.25">
      <c r="A158" s="2" t="s">
        <v>11</v>
      </c>
      <c r="B158" s="2" t="s">
        <v>150</v>
      </c>
      <c r="C158" s="2" t="s">
        <v>150</v>
      </c>
      <c r="D158" s="3">
        <v>32.200000000000003</v>
      </c>
      <c r="E158" s="3">
        <v>34.6</v>
      </c>
      <c r="F158" s="3">
        <f t="shared" si="2"/>
        <v>2.3999999999999986</v>
      </c>
    </row>
    <row r="159" spans="1:6" ht="13.8" x14ac:dyDescent="0.25">
      <c r="A159" s="2" t="s">
        <v>11</v>
      </c>
      <c r="B159" s="2" t="s">
        <v>150</v>
      </c>
      <c r="C159" s="2" t="s">
        <v>168</v>
      </c>
      <c r="D159" s="3">
        <v>26.4</v>
      </c>
      <c r="E159" s="3">
        <v>19.7</v>
      </c>
      <c r="F159" s="3">
        <f t="shared" si="2"/>
        <v>-6.6999999999999993</v>
      </c>
    </row>
    <row r="160" spans="1:6" ht="13.8" x14ac:dyDescent="0.25">
      <c r="A160" s="2" t="s">
        <v>11</v>
      </c>
      <c r="B160" s="2" t="s">
        <v>150</v>
      </c>
      <c r="C160" s="2" t="s">
        <v>169</v>
      </c>
      <c r="D160" s="3">
        <v>0</v>
      </c>
      <c r="E160" s="3">
        <v>0</v>
      </c>
      <c r="F160" s="3">
        <f t="shared" si="2"/>
        <v>0</v>
      </c>
    </row>
    <row r="161" spans="1:6" ht="13.8" x14ac:dyDescent="0.25">
      <c r="A161" s="2" t="s">
        <v>11</v>
      </c>
      <c r="B161" s="2" t="s">
        <v>150</v>
      </c>
      <c r="C161" s="2" t="s">
        <v>170</v>
      </c>
      <c r="D161" s="3">
        <v>0</v>
      </c>
      <c r="E161" s="3">
        <v>0</v>
      </c>
      <c r="F161" s="3">
        <f t="shared" si="2"/>
        <v>0</v>
      </c>
    </row>
    <row r="162" spans="1:6" ht="13.8" x14ac:dyDescent="0.25">
      <c r="A162" s="2" t="s">
        <v>11</v>
      </c>
      <c r="B162" s="2" t="s">
        <v>150</v>
      </c>
      <c r="C162" s="2" t="s">
        <v>171</v>
      </c>
      <c r="D162" s="3">
        <v>52.6</v>
      </c>
      <c r="E162" s="3">
        <v>63.1</v>
      </c>
      <c r="F162" s="3">
        <f t="shared" si="2"/>
        <v>10.5</v>
      </c>
    </row>
    <row r="163" spans="1:6" ht="13.8" x14ac:dyDescent="0.25">
      <c r="A163" s="2" t="s">
        <v>11</v>
      </c>
      <c r="B163" s="2" t="s">
        <v>150</v>
      </c>
      <c r="C163" s="2" t="s">
        <v>172</v>
      </c>
      <c r="D163" s="3">
        <v>0</v>
      </c>
      <c r="E163" s="3">
        <v>0</v>
      </c>
      <c r="F163" s="3">
        <f t="shared" si="2"/>
        <v>0</v>
      </c>
    </row>
    <row r="164" spans="1:6" ht="13.8" x14ac:dyDescent="0.25">
      <c r="A164" s="2" t="s">
        <v>11</v>
      </c>
      <c r="B164" s="2" t="s">
        <v>150</v>
      </c>
      <c r="C164" s="2" t="s">
        <v>173</v>
      </c>
      <c r="D164" s="3">
        <v>0</v>
      </c>
      <c r="E164" s="3">
        <v>0</v>
      </c>
      <c r="F164" s="3">
        <f t="shared" si="2"/>
        <v>0</v>
      </c>
    </row>
    <row r="165" spans="1:6" ht="13.8" x14ac:dyDescent="0.25">
      <c r="A165" s="2" t="s">
        <v>11</v>
      </c>
      <c r="B165" s="2" t="s">
        <v>150</v>
      </c>
      <c r="C165" s="2" t="s">
        <v>174</v>
      </c>
      <c r="D165" s="3">
        <v>58.5</v>
      </c>
      <c r="E165" s="3">
        <v>46</v>
      </c>
      <c r="F165" s="3">
        <f t="shared" si="2"/>
        <v>-12.5</v>
      </c>
    </row>
    <row r="166" spans="1:6" ht="13.8" x14ac:dyDescent="0.25">
      <c r="A166" s="2" t="s">
        <v>11</v>
      </c>
      <c r="B166" s="2" t="s">
        <v>150</v>
      </c>
      <c r="C166" s="2" t="s">
        <v>175</v>
      </c>
      <c r="D166" s="3">
        <v>0</v>
      </c>
      <c r="E166" s="3">
        <v>0</v>
      </c>
      <c r="F166" s="3">
        <f t="shared" si="2"/>
        <v>0</v>
      </c>
    </row>
    <row r="167" spans="1:6" ht="13.8" x14ac:dyDescent="0.25">
      <c r="A167" s="2" t="s">
        <v>11</v>
      </c>
      <c r="B167" s="2" t="s">
        <v>150</v>
      </c>
      <c r="C167" s="2" t="s">
        <v>176</v>
      </c>
      <c r="D167" s="3">
        <v>7.2</v>
      </c>
      <c r="E167" s="3">
        <v>8.5</v>
      </c>
      <c r="F167" s="3">
        <f t="shared" si="2"/>
        <v>1.2999999999999998</v>
      </c>
    </row>
    <row r="168" spans="1:6" ht="13.8" x14ac:dyDescent="0.25">
      <c r="A168" s="2" t="s">
        <v>11</v>
      </c>
      <c r="B168" s="2" t="s">
        <v>150</v>
      </c>
      <c r="C168" s="2" t="s">
        <v>177</v>
      </c>
      <c r="D168" s="3">
        <v>95.2</v>
      </c>
      <c r="E168" s="3">
        <v>195.8</v>
      </c>
      <c r="F168" s="3">
        <f t="shared" si="2"/>
        <v>100.60000000000001</v>
      </c>
    </row>
    <row r="169" spans="1:6" ht="13.8" x14ac:dyDescent="0.25">
      <c r="A169" s="2" t="s">
        <v>11</v>
      </c>
      <c r="B169" s="2" t="s">
        <v>150</v>
      </c>
      <c r="C169" s="2" t="s">
        <v>178</v>
      </c>
      <c r="D169" s="3">
        <v>0</v>
      </c>
      <c r="E169" s="3">
        <v>0</v>
      </c>
      <c r="F169" s="3">
        <f t="shared" si="2"/>
        <v>0</v>
      </c>
    </row>
    <row r="170" spans="1:6" ht="13.8" x14ac:dyDescent="0.25">
      <c r="A170" s="2" t="s">
        <v>11</v>
      </c>
      <c r="B170" s="2" t="s">
        <v>150</v>
      </c>
      <c r="C170" s="2" t="s">
        <v>179</v>
      </c>
      <c r="D170" s="3">
        <v>0</v>
      </c>
      <c r="E170" s="3">
        <v>0</v>
      </c>
      <c r="F170" s="3">
        <f t="shared" si="2"/>
        <v>0</v>
      </c>
    </row>
    <row r="171" spans="1:6" ht="13.8" x14ac:dyDescent="0.25">
      <c r="A171" s="2" t="s">
        <v>11</v>
      </c>
      <c r="B171" s="2" t="s">
        <v>150</v>
      </c>
      <c r="C171" s="2" t="s">
        <v>180</v>
      </c>
      <c r="D171" s="3">
        <v>0</v>
      </c>
      <c r="E171" s="3">
        <v>0</v>
      </c>
      <c r="F171" s="3">
        <f t="shared" si="2"/>
        <v>0</v>
      </c>
    </row>
    <row r="172" spans="1:6" ht="13.8" x14ac:dyDescent="0.25">
      <c r="A172" s="2" t="s">
        <v>11</v>
      </c>
      <c r="B172" s="2" t="s">
        <v>150</v>
      </c>
      <c r="C172" s="2" t="s">
        <v>181</v>
      </c>
      <c r="D172" s="3">
        <v>15.4</v>
      </c>
      <c r="E172" s="3">
        <v>17.100000000000001</v>
      </c>
      <c r="F172" s="3">
        <f t="shared" si="2"/>
        <v>1.7000000000000011</v>
      </c>
    </row>
    <row r="173" spans="1:6" ht="13.8" x14ac:dyDescent="0.25">
      <c r="A173" s="2" t="s">
        <v>11</v>
      </c>
      <c r="B173" s="2" t="s">
        <v>150</v>
      </c>
      <c r="C173" s="2" t="s">
        <v>182</v>
      </c>
      <c r="D173" s="3">
        <v>0</v>
      </c>
      <c r="E173" s="3">
        <v>0</v>
      </c>
      <c r="F173" s="3">
        <f t="shared" si="2"/>
        <v>0</v>
      </c>
    </row>
    <row r="174" spans="1:6" ht="13.8" x14ac:dyDescent="0.25">
      <c r="A174" s="2" t="s">
        <v>11</v>
      </c>
      <c r="B174" s="2" t="s">
        <v>150</v>
      </c>
      <c r="C174" s="2" t="s">
        <v>183</v>
      </c>
      <c r="D174" s="3">
        <v>0</v>
      </c>
      <c r="E174" s="3">
        <v>0</v>
      </c>
      <c r="F174" s="3">
        <f t="shared" si="2"/>
        <v>0</v>
      </c>
    </row>
    <row r="175" spans="1:6" ht="13.8" x14ac:dyDescent="0.25">
      <c r="A175" s="2" t="s">
        <v>11</v>
      </c>
      <c r="B175" s="2" t="s">
        <v>150</v>
      </c>
      <c r="C175" s="2" t="s">
        <v>184</v>
      </c>
      <c r="D175" s="3">
        <v>43.6</v>
      </c>
      <c r="E175" s="3">
        <v>39.299999999999997</v>
      </c>
      <c r="F175" s="3">
        <f t="shared" si="2"/>
        <v>-4.3000000000000043</v>
      </c>
    </row>
    <row r="176" spans="1:6" ht="13.8" x14ac:dyDescent="0.25">
      <c r="A176" s="2" t="s">
        <v>11</v>
      </c>
      <c r="B176" s="2" t="s">
        <v>150</v>
      </c>
      <c r="C176" s="2" t="s">
        <v>185</v>
      </c>
      <c r="D176" s="3">
        <v>37.9</v>
      </c>
      <c r="E176" s="3">
        <v>59</v>
      </c>
      <c r="F176" s="3">
        <f t="shared" si="2"/>
        <v>21.1</v>
      </c>
    </row>
    <row r="177" spans="1:6" ht="13.8" x14ac:dyDescent="0.25">
      <c r="A177" s="2" t="s">
        <v>11</v>
      </c>
      <c r="B177" s="2" t="s">
        <v>150</v>
      </c>
      <c r="C177" s="2" t="s">
        <v>186</v>
      </c>
      <c r="D177" s="3">
        <v>0</v>
      </c>
      <c r="E177" s="3">
        <v>0</v>
      </c>
      <c r="F177" s="3">
        <f t="shared" si="2"/>
        <v>0</v>
      </c>
    </row>
    <row r="178" spans="1:6" ht="13.8" x14ac:dyDescent="0.25">
      <c r="A178" s="2" t="s">
        <v>11</v>
      </c>
      <c r="B178" s="2" t="s">
        <v>187</v>
      </c>
      <c r="C178" s="2" t="s">
        <v>188</v>
      </c>
      <c r="D178" s="3">
        <v>17.2</v>
      </c>
      <c r="E178" s="3">
        <v>22.3</v>
      </c>
      <c r="F178" s="3">
        <f t="shared" si="2"/>
        <v>5.1000000000000014</v>
      </c>
    </row>
    <row r="179" spans="1:6" ht="13.8" x14ac:dyDescent="0.25">
      <c r="A179" s="2" t="s">
        <v>11</v>
      </c>
      <c r="B179" s="2" t="s">
        <v>187</v>
      </c>
      <c r="C179" s="2" t="s">
        <v>189</v>
      </c>
      <c r="D179" s="3">
        <v>0</v>
      </c>
      <c r="E179" s="3">
        <v>113.2</v>
      </c>
      <c r="F179" s="3">
        <f t="shared" si="2"/>
        <v>113.2</v>
      </c>
    </row>
    <row r="180" spans="1:6" ht="13.8" x14ac:dyDescent="0.25">
      <c r="A180" s="2" t="s">
        <v>11</v>
      </c>
      <c r="B180" s="2" t="s">
        <v>187</v>
      </c>
      <c r="C180" s="2" t="s">
        <v>190</v>
      </c>
      <c r="D180" s="3">
        <v>24.1</v>
      </c>
      <c r="E180" s="3">
        <v>29.5</v>
      </c>
      <c r="F180" s="3">
        <f t="shared" si="2"/>
        <v>5.3999999999999986</v>
      </c>
    </row>
    <row r="181" spans="1:6" ht="13.8" x14ac:dyDescent="0.25">
      <c r="A181" s="2" t="s">
        <v>11</v>
      </c>
      <c r="B181" s="2" t="s">
        <v>187</v>
      </c>
      <c r="C181" s="2" t="s">
        <v>191</v>
      </c>
      <c r="D181" s="3">
        <v>0</v>
      </c>
      <c r="E181" s="3">
        <v>0</v>
      </c>
      <c r="F181" s="3">
        <f t="shared" si="2"/>
        <v>0</v>
      </c>
    </row>
    <row r="182" spans="1:6" ht="13.8" x14ac:dyDescent="0.25">
      <c r="A182" s="2" t="s">
        <v>11</v>
      </c>
      <c r="B182" s="2" t="s">
        <v>187</v>
      </c>
      <c r="C182" s="2" t="s">
        <v>192</v>
      </c>
      <c r="D182" s="3">
        <v>0</v>
      </c>
      <c r="E182" s="3">
        <v>0</v>
      </c>
      <c r="F182" s="3">
        <f t="shared" si="2"/>
        <v>0</v>
      </c>
    </row>
    <row r="183" spans="1:6" ht="13.8" x14ac:dyDescent="0.25">
      <c r="A183" s="2" t="s">
        <v>11</v>
      </c>
      <c r="B183" s="2" t="s">
        <v>187</v>
      </c>
      <c r="C183" s="2" t="s">
        <v>193</v>
      </c>
      <c r="D183" s="3">
        <v>0</v>
      </c>
      <c r="E183" s="3">
        <v>0</v>
      </c>
      <c r="F183" s="3">
        <f t="shared" si="2"/>
        <v>0</v>
      </c>
    </row>
    <row r="184" spans="1:6" ht="13.8" x14ac:dyDescent="0.25">
      <c r="A184" s="2" t="s">
        <v>11</v>
      </c>
      <c r="B184" s="2" t="s">
        <v>187</v>
      </c>
      <c r="C184" s="2" t="s">
        <v>194</v>
      </c>
      <c r="D184" s="3">
        <v>3.3</v>
      </c>
      <c r="E184" s="3">
        <v>4.3</v>
      </c>
      <c r="F184" s="3">
        <f t="shared" si="2"/>
        <v>1</v>
      </c>
    </row>
    <row r="185" spans="1:6" ht="13.8" x14ac:dyDescent="0.25">
      <c r="A185" s="2" t="s">
        <v>11</v>
      </c>
      <c r="B185" s="2" t="s">
        <v>187</v>
      </c>
      <c r="C185" s="2" t="s">
        <v>195</v>
      </c>
      <c r="D185" s="3">
        <v>9.1</v>
      </c>
      <c r="E185" s="3">
        <v>20</v>
      </c>
      <c r="F185" s="3">
        <f t="shared" si="2"/>
        <v>10.9</v>
      </c>
    </row>
    <row r="186" spans="1:6" ht="13.8" x14ac:dyDescent="0.25">
      <c r="A186" s="2" t="s">
        <v>11</v>
      </c>
      <c r="B186" s="2" t="s">
        <v>187</v>
      </c>
      <c r="C186" s="2" t="s">
        <v>196</v>
      </c>
      <c r="D186" s="3">
        <v>0</v>
      </c>
      <c r="E186" s="3">
        <v>0</v>
      </c>
      <c r="F186" s="3">
        <f t="shared" si="2"/>
        <v>0</v>
      </c>
    </row>
    <row r="187" spans="1:6" ht="13.8" x14ac:dyDescent="0.25">
      <c r="A187" s="2" t="s">
        <v>11</v>
      </c>
      <c r="B187" s="2" t="s">
        <v>187</v>
      </c>
      <c r="C187" s="2" t="s">
        <v>197</v>
      </c>
      <c r="D187" s="3">
        <v>26.8</v>
      </c>
      <c r="E187" s="3">
        <v>32.200000000000003</v>
      </c>
      <c r="F187" s="3">
        <f t="shared" si="2"/>
        <v>5.4000000000000021</v>
      </c>
    </row>
    <row r="188" spans="1:6" ht="13.8" x14ac:dyDescent="0.25">
      <c r="A188" s="2" t="s">
        <v>11</v>
      </c>
      <c r="B188" s="2" t="s">
        <v>187</v>
      </c>
      <c r="C188" s="2" t="s">
        <v>198</v>
      </c>
      <c r="D188" s="3">
        <v>36.9</v>
      </c>
      <c r="E188" s="3">
        <v>52.4</v>
      </c>
      <c r="F188" s="3">
        <f t="shared" si="2"/>
        <v>15.5</v>
      </c>
    </row>
    <row r="189" spans="1:6" ht="13.8" x14ac:dyDescent="0.25">
      <c r="A189" s="2" t="s">
        <v>11</v>
      </c>
      <c r="B189" s="2" t="s">
        <v>187</v>
      </c>
      <c r="C189" s="2" t="s">
        <v>199</v>
      </c>
      <c r="D189" s="3">
        <v>0</v>
      </c>
      <c r="E189" s="3">
        <v>0</v>
      </c>
      <c r="F189" s="3">
        <f t="shared" si="2"/>
        <v>0</v>
      </c>
    </row>
    <row r="190" spans="1:6" ht="13.8" x14ac:dyDescent="0.25">
      <c r="A190" s="2" t="s">
        <v>11</v>
      </c>
      <c r="B190" s="2" t="s">
        <v>187</v>
      </c>
      <c r="C190" s="2" t="s">
        <v>200</v>
      </c>
      <c r="D190" s="3">
        <v>0</v>
      </c>
      <c r="E190" s="3">
        <v>0</v>
      </c>
      <c r="F190" s="3">
        <f t="shared" si="2"/>
        <v>0</v>
      </c>
    </row>
    <row r="191" spans="1:6" ht="13.8" x14ac:dyDescent="0.25">
      <c r="A191" s="2" t="s">
        <v>11</v>
      </c>
      <c r="B191" s="2" t="s">
        <v>187</v>
      </c>
      <c r="C191" s="2" t="s">
        <v>201</v>
      </c>
      <c r="D191" s="3">
        <v>32.799999999999997</v>
      </c>
      <c r="E191" s="3">
        <v>59.9</v>
      </c>
      <c r="F191" s="3">
        <f t="shared" si="2"/>
        <v>27.1</v>
      </c>
    </row>
    <row r="192" spans="1:6" ht="13.8" x14ac:dyDescent="0.25">
      <c r="A192" s="2" t="s">
        <v>11</v>
      </c>
      <c r="B192" s="2" t="s">
        <v>187</v>
      </c>
      <c r="C192" s="2" t="s">
        <v>202</v>
      </c>
      <c r="D192" s="3">
        <v>0</v>
      </c>
      <c r="E192" s="3">
        <v>0</v>
      </c>
      <c r="F192" s="3">
        <f t="shared" si="2"/>
        <v>0</v>
      </c>
    </row>
    <row r="193" spans="1:6" ht="13.8" x14ac:dyDescent="0.25">
      <c r="A193" s="2" t="s">
        <v>11</v>
      </c>
      <c r="B193" s="2" t="s">
        <v>187</v>
      </c>
      <c r="C193" s="2" t="s">
        <v>203</v>
      </c>
      <c r="D193" s="3">
        <v>15.5</v>
      </c>
      <c r="E193" s="3">
        <v>21.6</v>
      </c>
      <c r="F193" s="3">
        <f t="shared" si="2"/>
        <v>6.1000000000000014</v>
      </c>
    </row>
    <row r="194" spans="1:6" ht="13.8" x14ac:dyDescent="0.25">
      <c r="A194" s="2" t="s">
        <v>11</v>
      </c>
      <c r="B194" s="2" t="s">
        <v>187</v>
      </c>
      <c r="C194" s="2" t="s">
        <v>204</v>
      </c>
      <c r="D194" s="3">
        <v>0</v>
      </c>
      <c r="E194" s="3">
        <v>0</v>
      </c>
      <c r="F194" s="3">
        <f t="shared" si="2"/>
        <v>0</v>
      </c>
    </row>
    <row r="195" spans="1:6" ht="13.8" x14ac:dyDescent="0.25">
      <c r="A195" s="2" t="s">
        <v>11</v>
      </c>
      <c r="B195" s="2" t="s">
        <v>205</v>
      </c>
      <c r="C195" s="2" t="s">
        <v>206</v>
      </c>
      <c r="D195" s="3">
        <v>28.7</v>
      </c>
      <c r="E195" s="3">
        <v>30.3</v>
      </c>
      <c r="F195" s="3">
        <f t="shared" ref="F195:F258" si="3">(E195-D195)</f>
        <v>1.6000000000000014</v>
      </c>
    </row>
    <row r="196" spans="1:6" ht="13.8" x14ac:dyDescent="0.25">
      <c r="A196" s="2" t="s">
        <v>11</v>
      </c>
      <c r="B196" s="2" t="s">
        <v>205</v>
      </c>
      <c r="C196" s="2" t="s">
        <v>207</v>
      </c>
      <c r="D196" s="3">
        <v>42</v>
      </c>
      <c r="E196" s="3">
        <v>53.4</v>
      </c>
      <c r="F196" s="3">
        <f t="shared" si="3"/>
        <v>11.399999999999999</v>
      </c>
    </row>
    <row r="197" spans="1:6" ht="13.8" x14ac:dyDescent="0.25">
      <c r="A197" s="2" t="s">
        <v>11</v>
      </c>
      <c r="B197" s="2" t="s">
        <v>205</v>
      </c>
      <c r="C197" s="2" t="s">
        <v>208</v>
      </c>
      <c r="D197" s="3">
        <v>21.9</v>
      </c>
      <c r="E197" s="3">
        <v>41.9</v>
      </c>
      <c r="F197" s="3">
        <f t="shared" si="3"/>
        <v>20</v>
      </c>
    </row>
    <row r="198" spans="1:6" ht="13.8" x14ac:dyDescent="0.25">
      <c r="A198" s="2" t="s">
        <v>11</v>
      </c>
      <c r="B198" s="2" t="s">
        <v>205</v>
      </c>
      <c r="C198" s="2" t="s">
        <v>209</v>
      </c>
      <c r="D198" s="3">
        <v>34.200000000000003</v>
      </c>
      <c r="E198" s="3">
        <v>22.4</v>
      </c>
      <c r="F198" s="3">
        <f t="shared" si="3"/>
        <v>-11.800000000000004</v>
      </c>
    </row>
    <row r="199" spans="1:6" ht="13.8" x14ac:dyDescent="0.25">
      <c r="A199" s="2" t="s">
        <v>11</v>
      </c>
      <c r="B199" s="2" t="s">
        <v>205</v>
      </c>
      <c r="C199" s="2" t="s">
        <v>210</v>
      </c>
      <c r="D199" s="3">
        <v>28.7</v>
      </c>
      <c r="E199" s="3">
        <v>33.1</v>
      </c>
      <c r="F199" s="3">
        <f t="shared" si="3"/>
        <v>4.4000000000000021</v>
      </c>
    </row>
    <row r="200" spans="1:6" ht="13.8" x14ac:dyDescent="0.25">
      <c r="A200" s="2" t="s">
        <v>11</v>
      </c>
      <c r="B200" s="2" t="s">
        <v>205</v>
      </c>
      <c r="C200" s="2" t="s">
        <v>211</v>
      </c>
      <c r="D200" s="3">
        <v>62.1</v>
      </c>
      <c r="E200" s="3">
        <v>54.5</v>
      </c>
      <c r="F200" s="3">
        <f t="shared" si="3"/>
        <v>-7.6000000000000014</v>
      </c>
    </row>
    <row r="201" spans="1:6" ht="13.8" x14ac:dyDescent="0.25">
      <c r="A201" s="2" t="s">
        <v>11</v>
      </c>
      <c r="B201" s="2" t="s">
        <v>205</v>
      </c>
      <c r="C201" s="2" t="s">
        <v>212</v>
      </c>
      <c r="D201" s="3">
        <v>0</v>
      </c>
      <c r="E201" s="3">
        <v>0</v>
      </c>
      <c r="F201" s="3">
        <f t="shared" si="3"/>
        <v>0</v>
      </c>
    </row>
    <row r="202" spans="1:6" ht="13.8" x14ac:dyDescent="0.25">
      <c r="A202" s="2" t="s">
        <v>11</v>
      </c>
      <c r="B202" s="2" t="s">
        <v>205</v>
      </c>
      <c r="C202" s="2" t="s">
        <v>213</v>
      </c>
      <c r="D202" s="3">
        <v>0</v>
      </c>
      <c r="E202" s="3">
        <v>30.3</v>
      </c>
      <c r="F202" s="3">
        <f t="shared" si="3"/>
        <v>30.3</v>
      </c>
    </row>
    <row r="203" spans="1:6" ht="13.8" x14ac:dyDescent="0.25">
      <c r="A203" s="2" t="s">
        <v>11</v>
      </c>
      <c r="B203" s="2" t="s">
        <v>205</v>
      </c>
      <c r="C203" s="2" t="s">
        <v>214</v>
      </c>
      <c r="D203" s="3">
        <v>46.9</v>
      </c>
      <c r="E203" s="3">
        <v>19.3</v>
      </c>
      <c r="F203" s="3">
        <f t="shared" si="3"/>
        <v>-27.599999999999998</v>
      </c>
    </row>
    <row r="204" spans="1:6" ht="13.8" x14ac:dyDescent="0.25">
      <c r="A204" s="2" t="s">
        <v>11</v>
      </c>
      <c r="B204" s="2" t="s">
        <v>205</v>
      </c>
      <c r="C204" s="2" t="s">
        <v>215</v>
      </c>
      <c r="D204" s="3">
        <v>31.8</v>
      </c>
      <c r="E204" s="3">
        <v>36</v>
      </c>
      <c r="F204" s="3">
        <f t="shared" si="3"/>
        <v>4.1999999999999993</v>
      </c>
    </row>
    <row r="205" spans="1:6" ht="13.8" x14ac:dyDescent="0.25">
      <c r="A205" s="2" t="s">
        <v>11</v>
      </c>
      <c r="B205" s="2" t="s">
        <v>205</v>
      </c>
      <c r="C205" s="2" t="s">
        <v>216</v>
      </c>
      <c r="D205" s="3">
        <v>21.3</v>
      </c>
      <c r="E205" s="3">
        <v>22.5</v>
      </c>
      <c r="F205" s="3">
        <f t="shared" si="3"/>
        <v>1.1999999999999993</v>
      </c>
    </row>
    <row r="206" spans="1:6" ht="13.8" x14ac:dyDescent="0.25">
      <c r="A206" s="2" t="s">
        <v>11</v>
      </c>
      <c r="B206" s="2" t="s">
        <v>205</v>
      </c>
      <c r="C206" s="2" t="s">
        <v>217</v>
      </c>
      <c r="D206" s="3">
        <v>21.9</v>
      </c>
      <c r="E206" s="3">
        <v>27.2</v>
      </c>
      <c r="F206" s="3">
        <f t="shared" si="3"/>
        <v>5.3000000000000007</v>
      </c>
    </row>
    <row r="207" spans="1:6" ht="13.8" x14ac:dyDescent="0.25">
      <c r="A207" s="2" t="s">
        <v>11</v>
      </c>
      <c r="B207" s="2" t="s">
        <v>205</v>
      </c>
      <c r="C207" s="2" t="s">
        <v>218</v>
      </c>
      <c r="D207" s="3">
        <v>0</v>
      </c>
      <c r="E207" s="3">
        <v>0</v>
      </c>
      <c r="F207" s="3">
        <f t="shared" si="3"/>
        <v>0</v>
      </c>
    </row>
    <row r="208" spans="1:6" ht="13.8" x14ac:dyDescent="0.25">
      <c r="A208" s="2" t="s">
        <v>11</v>
      </c>
      <c r="B208" s="2" t="s">
        <v>205</v>
      </c>
      <c r="C208" s="2" t="s">
        <v>219</v>
      </c>
      <c r="D208" s="3">
        <v>0</v>
      </c>
      <c r="E208" s="3">
        <v>0</v>
      </c>
      <c r="F208" s="3">
        <f t="shared" si="3"/>
        <v>0</v>
      </c>
    </row>
    <row r="209" spans="1:6" ht="13.8" x14ac:dyDescent="0.25">
      <c r="A209" s="2" t="s">
        <v>11</v>
      </c>
      <c r="B209" s="2" t="s">
        <v>205</v>
      </c>
      <c r="C209" s="2" t="s">
        <v>220</v>
      </c>
      <c r="D209" s="3">
        <v>0</v>
      </c>
      <c r="E209" s="3">
        <v>42</v>
      </c>
      <c r="F209" s="3">
        <f t="shared" si="3"/>
        <v>42</v>
      </c>
    </row>
    <row r="210" spans="1:6" ht="13.8" x14ac:dyDescent="0.25">
      <c r="A210" s="2" t="s">
        <v>11</v>
      </c>
      <c r="B210" s="2" t="s">
        <v>205</v>
      </c>
      <c r="C210" s="2" t="s">
        <v>221</v>
      </c>
      <c r="D210" s="3">
        <v>0</v>
      </c>
      <c r="E210" s="3">
        <v>0</v>
      </c>
      <c r="F210" s="3">
        <f t="shared" si="3"/>
        <v>0</v>
      </c>
    </row>
    <row r="211" spans="1:6" ht="13.8" x14ac:dyDescent="0.25">
      <c r="A211" s="2" t="s">
        <v>11</v>
      </c>
      <c r="B211" s="2" t="s">
        <v>205</v>
      </c>
      <c r="C211" s="2" t="s">
        <v>222</v>
      </c>
      <c r="D211" s="3">
        <v>0</v>
      </c>
      <c r="E211" s="3">
        <v>0</v>
      </c>
      <c r="F211" s="3">
        <f t="shared" si="3"/>
        <v>0</v>
      </c>
    </row>
    <row r="212" spans="1:6" ht="13.8" x14ac:dyDescent="0.25">
      <c r="A212" s="2" t="s">
        <v>11</v>
      </c>
      <c r="B212" s="2" t="s">
        <v>205</v>
      </c>
      <c r="C212" s="2" t="s">
        <v>223</v>
      </c>
      <c r="D212" s="3">
        <v>101.8</v>
      </c>
      <c r="E212" s="3">
        <v>173.7</v>
      </c>
      <c r="F212" s="3">
        <f t="shared" si="3"/>
        <v>71.899999999999991</v>
      </c>
    </row>
    <row r="213" spans="1:6" ht="13.8" x14ac:dyDescent="0.25">
      <c r="A213" s="2" t="s">
        <v>11</v>
      </c>
      <c r="B213" s="2" t="s">
        <v>205</v>
      </c>
      <c r="C213" s="2" t="s">
        <v>224</v>
      </c>
      <c r="D213" s="3">
        <v>0</v>
      </c>
      <c r="E213" s="3">
        <v>0</v>
      </c>
      <c r="F213" s="3">
        <f t="shared" si="3"/>
        <v>0</v>
      </c>
    </row>
    <row r="214" spans="1:6" ht="13.8" x14ac:dyDescent="0.25">
      <c r="A214" s="2" t="s">
        <v>11</v>
      </c>
      <c r="B214" s="2" t="s">
        <v>205</v>
      </c>
      <c r="C214" s="2" t="s">
        <v>225</v>
      </c>
      <c r="D214" s="3">
        <v>0</v>
      </c>
      <c r="E214" s="3">
        <v>0</v>
      </c>
      <c r="F214" s="3">
        <f t="shared" si="3"/>
        <v>0</v>
      </c>
    </row>
    <row r="215" spans="1:6" ht="13.8" x14ac:dyDescent="0.25">
      <c r="A215" s="2" t="s">
        <v>11</v>
      </c>
      <c r="B215" s="2" t="s">
        <v>205</v>
      </c>
      <c r="C215" s="2" t="s">
        <v>226</v>
      </c>
      <c r="D215" s="3">
        <v>23.4</v>
      </c>
      <c r="E215" s="3">
        <v>23.9</v>
      </c>
      <c r="F215" s="3">
        <f t="shared" si="3"/>
        <v>0.5</v>
      </c>
    </row>
    <row r="216" spans="1:6" ht="13.8" x14ac:dyDescent="0.25">
      <c r="A216" s="2" t="s">
        <v>11</v>
      </c>
      <c r="B216" s="2" t="s">
        <v>205</v>
      </c>
      <c r="C216" s="2" t="s">
        <v>227</v>
      </c>
      <c r="D216" s="3">
        <v>0</v>
      </c>
      <c r="E216" s="3">
        <v>44.4</v>
      </c>
      <c r="F216" s="3">
        <f t="shared" si="3"/>
        <v>44.4</v>
      </c>
    </row>
    <row r="217" spans="1:6" ht="13.8" x14ac:dyDescent="0.25">
      <c r="A217" s="2" t="s">
        <v>11</v>
      </c>
      <c r="B217" s="2" t="s">
        <v>205</v>
      </c>
      <c r="C217" s="2" t="s">
        <v>228</v>
      </c>
      <c r="D217" s="3">
        <v>0</v>
      </c>
      <c r="E217" s="3">
        <v>66.7</v>
      </c>
      <c r="F217" s="3">
        <f t="shared" si="3"/>
        <v>66.7</v>
      </c>
    </row>
    <row r="218" spans="1:6" ht="13.8" x14ac:dyDescent="0.25">
      <c r="A218" s="2" t="s">
        <v>11</v>
      </c>
      <c r="B218" s="2" t="s">
        <v>205</v>
      </c>
      <c r="C218" s="2" t="s">
        <v>229</v>
      </c>
      <c r="D218" s="3">
        <v>38.4</v>
      </c>
      <c r="E218" s="3">
        <v>29.2</v>
      </c>
      <c r="F218" s="3">
        <f t="shared" si="3"/>
        <v>-9.1999999999999993</v>
      </c>
    </row>
    <row r="219" spans="1:6" ht="13.8" x14ac:dyDescent="0.25">
      <c r="A219" s="2" t="s">
        <v>11</v>
      </c>
      <c r="B219" s="2" t="s">
        <v>205</v>
      </c>
      <c r="C219" s="2" t="s">
        <v>230</v>
      </c>
      <c r="D219" s="3">
        <v>73.3</v>
      </c>
      <c r="E219" s="3">
        <v>66.7</v>
      </c>
      <c r="F219" s="3">
        <f t="shared" si="3"/>
        <v>-6.5999999999999943</v>
      </c>
    </row>
    <row r="220" spans="1:6" ht="13.8" x14ac:dyDescent="0.25">
      <c r="A220" s="2" t="s">
        <v>11</v>
      </c>
      <c r="B220" s="2" t="s">
        <v>205</v>
      </c>
      <c r="C220" s="2" t="s">
        <v>231</v>
      </c>
      <c r="D220" s="3">
        <v>16.100000000000001</v>
      </c>
      <c r="E220" s="3">
        <v>18.2</v>
      </c>
      <c r="F220" s="3">
        <f t="shared" si="3"/>
        <v>2.0999999999999979</v>
      </c>
    </row>
    <row r="221" spans="1:6" ht="13.8" x14ac:dyDescent="0.25">
      <c r="A221" s="2" t="s">
        <v>11</v>
      </c>
      <c r="B221" s="2" t="s">
        <v>205</v>
      </c>
      <c r="C221" s="2" t="s">
        <v>232</v>
      </c>
      <c r="D221" s="3">
        <v>74.7</v>
      </c>
      <c r="E221" s="3">
        <v>44.4</v>
      </c>
      <c r="F221" s="3">
        <f t="shared" si="3"/>
        <v>-30.300000000000004</v>
      </c>
    </row>
    <row r="222" spans="1:6" ht="13.8" x14ac:dyDescent="0.25">
      <c r="A222" s="2" t="s">
        <v>11</v>
      </c>
      <c r="B222" s="2" t="s">
        <v>205</v>
      </c>
      <c r="C222" s="2" t="s">
        <v>205</v>
      </c>
      <c r="D222" s="3">
        <v>43.2</v>
      </c>
      <c r="E222" s="3">
        <v>46.6</v>
      </c>
      <c r="F222" s="3">
        <f t="shared" si="3"/>
        <v>3.3999999999999986</v>
      </c>
    </row>
    <row r="223" spans="1:6" ht="13.8" x14ac:dyDescent="0.25">
      <c r="A223" s="2" t="s">
        <v>11</v>
      </c>
      <c r="B223" s="2" t="s">
        <v>205</v>
      </c>
      <c r="C223" s="2" t="s">
        <v>233</v>
      </c>
      <c r="D223" s="3">
        <v>45.6</v>
      </c>
      <c r="E223" s="3">
        <v>31.1</v>
      </c>
      <c r="F223" s="3">
        <f t="shared" si="3"/>
        <v>-14.5</v>
      </c>
    </row>
    <row r="224" spans="1:6" ht="13.8" x14ac:dyDescent="0.25">
      <c r="A224" s="2" t="s">
        <v>11</v>
      </c>
      <c r="B224" s="2" t="s">
        <v>205</v>
      </c>
      <c r="C224" s="2" t="s">
        <v>234</v>
      </c>
      <c r="D224" s="3">
        <v>26.6</v>
      </c>
      <c r="E224" s="3">
        <v>38.9</v>
      </c>
      <c r="F224" s="3">
        <f t="shared" si="3"/>
        <v>12.299999999999997</v>
      </c>
    </row>
    <row r="225" spans="1:6" ht="13.8" x14ac:dyDescent="0.25">
      <c r="A225" s="2" t="s">
        <v>11</v>
      </c>
      <c r="B225" s="2" t="s">
        <v>205</v>
      </c>
      <c r="C225" s="2" t="s">
        <v>235</v>
      </c>
      <c r="D225" s="3">
        <v>34.700000000000003</v>
      </c>
      <c r="E225" s="3">
        <v>33.6</v>
      </c>
      <c r="F225" s="3">
        <f t="shared" si="3"/>
        <v>-1.1000000000000014</v>
      </c>
    </row>
    <row r="226" spans="1:6" ht="13.8" x14ac:dyDescent="0.25">
      <c r="A226" s="2" t="s">
        <v>11</v>
      </c>
      <c r="B226" s="2" t="s">
        <v>205</v>
      </c>
      <c r="C226" s="2" t="s">
        <v>236</v>
      </c>
      <c r="D226" s="3">
        <v>34.6</v>
      </c>
      <c r="E226" s="3">
        <v>0</v>
      </c>
      <c r="F226" s="3">
        <f t="shared" si="3"/>
        <v>-34.6</v>
      </c>
    </row>
    <row r="227" spans="1:6" ht="13.8" x14ac:dyDescent="0.25">
      <c r="A227" s="2" t="s">
        <v>11</v>
      </c>
      <c r="B227" s="2" t="s">
        <v>205</v>
      </c>
      <c r="C227" s="2" t="s">
        <v>237</v>
      </c>
      <c r="D227" s="3">
        <v>20.6</v>
      </c>
      <c r="E227" s="3">
        <v>24.8</v>
      </c>
      <c r="F227" s="3">
        <f t="shared" si="3"/>
        <v>4.1999999999999993</v>
      </c>
    </row>
    <row r="228" spans="1:6" ht="13.8" x14ac:dyDescent="0.25">
      <c r="A228" s="2" t="s">
        <v>11</v>
      </c>
      <c r="B228" s="2" t="s">
        <v>205</v>
      </c>
      <c r="C228" s="2" t="s">
        <v>238</v>
      </c>
      <c r="D228" s="3">
        <v>38</v>
      </c>
      <c r="E228" s="3">
        <v>54</v>
      </c>
      <c r="F228" s="3">
        <f t="shared" si="3"/>
        <v>16</v>
      </c>
    </row>
    <row r="229" spans="1:6" ht="13.8" x14ac:dyDescent="0.25">
      <c r="A229" s="2" t="s">
        <v>11</v>
      </c>
      <c r="B229" s="2" t="s">
        <v>205</v>
      </c>
      <c r="C229" s="2" t="s">
        <v>239</v>
      </c>
      <c r="D229" s="3">
        <v>32.9</v>
      </c>
      <c r="E229" s="3">
        <v>19.399999999999999</v>
      </c>
      <c r="F229" s="3">
        <f t="shared" si="3"/>
        <v>-13.5</v>
      </c>
    </row>
    <row r="230" spans="1:6" ht="13.8" x14ac:dyDescent="0.25">
      <c r="A230" s="2" t="s">
        <v>11</v>
      </c>
      <c r="B230" s="2" t="s">
        <v>205</v>
      </c>
      <c r="C230" s="2" t="s">
        <v>240</v>
      </c>
      <c r="D230" s="3">
        <v>20.2</v>
      </c>
      <c r="E230" s="3">
        <v>29.5</v>
      </c>
      <c r="F230" s="3">
        <f t="shared" si="3"/>
        <v>9.3000000000000007</v>
      </c>
    </row>
    <row r="231" spans="1:6" ht="13.8" x14ac:dyDescent="0.25">
      <c r="A231" s="2" t="s">
        <v>11</v>
      </c>
      <c r="B231" s="2" t="s">
        <v>205</v>
      </c>
      <c r="C231" s="2" t="s">
        <v>241</v>
      </c>
      <c r="D231" s="3">
        <v>16.399999999999999</v>
      </c>
      <c r="E231" s="3">
        <v>13.4</v>
      </c>
      <c r="F231" s="3">
        <f t="shared" si="3"/>
        <v>-2.9999999999999982</v>
      </c>
    </row>
    <row r="232" spans="1:6" ht="13.8" x14ac:dyDescent="0.25">
      <c r="A232" s="2" t="s">
        <v>11</v>
      </c>
      <c r="B232" s="2" t="s">
        <v>205</v>
      </c>
      <c r="C232" s="2" t="s">
        <v>242</v>
      </c>
      <c r="D232" s="3">
        <v>16</v>
      </c>
      <c r="E232" s="3">
        <v>22.2</v>
      </c>
      <c r="F232" s="3">
        <f t="shared" si="3"/>
        <v>6.1999999999999993</v>
      </c>
    </row>
    <row r="233" spans="1:6" ht="13.8" x14ac:dyDescent="0.25">
      <c r="A233" s="2" t="s">
        <v>11</v>
      </c>
      <c r="B233" s="2" t="s">
        <v>205</v>
      </c>
      <c r="C233" s="2" t="s">
        <v>243</v>
      </c>
      <c r="D233" s="3">
        <v>24.3</v>
      </c>
      <c r="E233" s="3">
        <v>44.5</v>
      </c>
      <c r="F233" s="3">
        <f t="shared" si="3"/>
        <v>20.2</v>
      </c>
    </row>
    <row r="234" spans="1:6" ht="13.8" x14ac:dyDescent="0.25">
      <c r="A234" s="2" t="s">
        <v>11</v>
      </c>
      <c r="B234" s="2" t="s">
        <v>205</v>
      </c>
      <c r="C234" s="2" t="s">
        <v>244</v>
      </c>
      <c r="D234" s="3">
        <v>65</v>
      </c>
      <c r="E234" s="3">
        <v>78.2</v>
      </c>
      <c r="F234" s="3">
        <f t="shared" si="3"/>
        <v>13.200000000000003</v>
      </c>
    </row>
    <row r="235" spans="1:6" ht="13.8" x14ac:dyDescent="0.25">
      <c r="A235" s="2" t="s">
        <v>11</v>
      </c>
      <c r="B235" s="2" t="s">
        <v>205</v>
      </c>
      <c r="C235" s="2" t="s">
        <v>245</v>
      </c>
      <c r="D235" s="3">
        <v>41.1</v>
      </c>
      <c r="E235" s="3">
        <v>34.5</v>
      </c>
      <c r="F235" s="3">
        <f t="shared" si="3"/>
        <v>-6.6000000000000014</v>
      </c>
    </row>
    <row r="236" spans="1:6" ht="13.8" x14ac:dyDescent="0.25">
      <c r="A236" s="2" t="s">
        <v>11</v>
      </c>
      <c r="B236" s="2" t="s">
        <v>246</v>
      </c>
      <c r="C236" s="2" t="s">
        <v>247</v>
      </c>
      <c r="D236" s="3">
        <v>0</v>
      </c>
      <c r="E236" s="3">
        <v>0</v>
      </c>
      <c r="F236" s="3">
        <f t="shared" si="3"/>
        <v>0</v>
      </c>
    </row>
    <row r="237" spans="1:6" ht="13.8" x14ac:dyDescent="0.25">
      <c r="A237" s="2" t="s">
        <v>11</v>
      </c>
      <c r="B237" s="2" t="s">
        <v>246</v>
      </c>
      <c r="C237" s="2" t="s">
        <v>248</v>
      </c>
      <c r="D237" s="3">
        <v>0</v>
      </c>
      <c r="E237" s="3">
        <v>0</v>
      </c>
      <c r="F237" s="3">
        <f t="shared" si="3"/>
        <v>0</v>
      </c>
    </row>
    <row r="238" spans="1:6" ht="13.8" x14ac:dyDescent="0.25">
      <c r="A238" s="2" t="s">
        <v>11</v>
      </c>
      <c r="B238" s="2" t="s">
        <v>246</v>
      </c>
      <c r="C238" s="2" t="s">
        <v>249</v>
      </c>
      <c r="D238" s="3">
        <v>27.4</v>
      </c>
      <c r="E238" s="3">
        <v>34.799999999999997</v>
      </c>
      <c r="F238" s="3">
        <f t="shared" si="3"/>
        <v>7.3999999999999986</v>
      </c>
    </row>
    <row r="239" spans="1:6" ht="13.8" x14ac:dyDescent="0.25">
      <c r="A239" s="2" t="s">
        <v>11</v>
      </c>
      <c r="B239" s="2" t="s">
        <v>246</v>
      </c>
      <c r="C239" s="2" t="s">
        <v>250</v>
      </c>
      <c r="D239" s="3">
        <v>22</v>
      </c>
      <c r="E239" s="3">
        <v>17.100000000000001</v>
      </c>
      <c r="F239" s="3">
        <f t="shared" si="3"/>
        <v>-4.8999999999999986</v>
      </c>
    </row>
    <row r="240" spans="1:6" ht="13.8" x14ac:dyDescent="0.25">
      <c r="A240" s="2" t="s">
        <v>11</v>
      </c>
      <c r="B240" s="2" t="s">
        <v>246</v>
      </c>
      <c r="C240" s="2" t="s">
        <v>251</v>
      </c>
      <c r="D240" s="3">
        <v>36.5</v>
      </c>
      <c r="E240" s="3">
        <v>19.2</v>
      </c>
      <c r="F240" s="3">
        <f t="shared" si="3"/>
        <v>-17.3</v>
      </c>
    </row>
    <row r="241" spans="1:6" ht="13.8" x14ac:dyDescent="0.25">
      <c r="A241" s="2" t="s">
        <v>11</v>
      </c>
      <c r="B241" s="2" t="s">
        <v>246</v>
      </c>
      <c r="C241" s="2" t="s">
        <v>252</v>
      </c>
      <c r="D241" s="3">
        <v>0</v>
      </c>
      <c r="E241" s="3">
        <v>0</v>
      </c>
      <c r="F241" s="3">
        <f t="shared" si="3"/>
        <v>0</v>
      </c>
    </row>
    <row r="242" spans="1:6" ht="13.8" x14ac:dyDescent="0.25">
      <c r="A242" s="2" t="s">
        <v>11</v>
      </c>
      <c r="B242" s="2" t="s">
        <v>246</v>
      </c>
      <c r="C242" s="2" t="s">
        <v>253</v>
      </c>
      <c r="D242" s="3">
        <v>25.8</v>
      </c>
      <c r="E242" s="3">
        <v>32.700000000000003</v>
      </c>
      <c r="F242" s="3">
        <f t="shared" si="3"/>
        <v>6.9000000000000021</v>
      </c>
    </row>
    <row r="243" spans="1:6" ht="13.8" x14ac:dyDescent="0.25">
      <c r="A243" s="2" t="s">
        <v>11</v>
      </c>
      <c r="B243" s="2" t="s">
        <v>246</v>
      </c>
      <c r="C243" s="2" t="s">
        <v>254</v>
      </c>
      <c r="D243" s="3">
        <v>37.5</v>
      </c>
      <c r="E243" s="3">
        <v>17.8</v>
      </c>
      <c r="F243" s="3">
        <f t="shared" si="3"/>
        <v>-19.7</v>
      </c>
    </row>
    <row r="244" spans="1:6" ht="13.8" x14ac:dyDescent="0.25">
      <c r="A244" s="2" t="s">
        <v>11</v>
      </c>
      <c r="B244" s="2" t="s">
        <v>246</v>
      </c>
      <c r="C244" s="2" t="s">
        <v>255</v>
      </c>
      <c r="D244" s="3">
        <v>18.8</v>
      </c>
      <c r="E244" s="3">
        <v>15.9</v>
      </c>
      <c r="F244" s="3">
        <f t="shared" si="3"/>
        <v>-2.9000000000000004</v>
      </c>
    </row>
    <row r="245" spans="1:6" ht="13.8" x14ac:dyDescent="0.25">
      <c r="A245" s="2" t="s">
        <v>11</v>
      </c>
      <c r="B245" s="2" t="s">
        <v>246</v>
      </c>
      <c r="C245" s="2" t="s">
        <v>256</v>
      </c>
      <c r="D245" s="3">
        <v>57.9</v>
      </c>
      <c r="E245" s="3">
        <v>47.9</v>
      </c>
      <c r="F245" s="3">
        <f t="shared" si="3"/>
        <v>-10</v>
      </c>
    </row>
    <row r="246" spans="1:6" ht="13.8" x14ac:dyDescent="0.25">
      <c r="A246" s="2" t="s">
        <v>11</v>
      </c>
      <c r="B246" s="2" t="s">
        <v>246</v>
      </c>
      <c r="C246" s="2" t="s">
        <v>257</v>
      </c>
      <c r="D246" s="3">
        <v>34.9</v>
      </c>
      <c r="E246" s="3">
        <v>20.100000000000001</v>
      </c>
      <c r="F246" s="3">
        <f t="shared" si="3"/>
        <v>-14.799999999999997</v>
      </c>
    </row>
    <row r="247" spans="1:6" ht="13.8" x14ac:dyDescent="0.25">
      <c r="A247" s="2" t="s">
        <v>11</v>
      </c>
      <c r="B247" s="2" t="s">
        <v>246</v>
      </c>
      <c r="C247" s="2" t="s">
        <v>258</v>
      </c>
      <c r="D247" s="3">
        <v>34.5</v>
      </c>
      <c r="E247" s="3">
        <v>51.5</v>
      </c>
      <c r="F247" s="3">
        <f t="shared" si="3"/>
        <v>17</v>
      </c>
    </row>
    <row r="248" spans="1:6" ht="13.8" x14ac:dyDescent="0.25">
      <c r="A248" s="2" t="s">
        <v>11</v>
      </c>
      <c r="B248" s="2" t="s">
        <v>246</v>
      </c>
      <c r="C248" s="2" t="s">
        <v>259</v>
      </c>
      <c r="D248" s="3">
        <v>26</v>
      </c>
      <c r="E248" s="3">
        <v>33.4</v>
      </c>
      <c r="F248" s="3">
        <f t="shared" si="3"/>
        <v>7.3999999999999986</v>
      </c>
    </row>
    <row r="249" spans="1:6" ht="13.8" x14ac:dyDescent="0.25">
      <c r="A249" s="2" t="s">
        <v>11</v>
      </c>
      <c r="B249" s="2" t="s">
        <v>246</v>
      </c>
      <c r="C249" s="2" t="s">
        <v>260</v>
      </c>
      <c r="D249" s="3">
        <v>17.100000000000001</v>
      </c>
      <c r="E249" s="3">
        <v>22.7</v>
      </c>
      <c r="F249" s="3">
        <f t="shared" si="3"/>
        <v>5.5999999999999979</v>
      </c>
    </row>
    <row r="250" spans="1:6" ht="13.8" x14ac:dyDescent="0.25">
      <c r="A250" s="2" t="s">
        <v>11</v>
      </c>
      <c r="B250" s="2" t="s">
        <v>246</v>
      </c>
      <c r="C250" s="2" t="s">
        <v>261</v>
      </c>
      <c r="D250" s="3">
        <v>34.799999999999997</v>
      </c>
      <c r="E250" s="3">
        <v>34.9</v>
      </c>
      <c r="F250" s="3">
        <f t="shared" si="3"/>
        <v>0.10000000000000142</v>
      </c>
    </row>
    <row r="251" spans="1:6" ht="13.8" x14ac:dyDescent="0.25">
      <c r="A251" s="2" t="s">
        <v>11</v>
      </c>
      <c r="B251" s="2" t="s">
        <v>246</v>
      </c>
      <c r="C251" s="2" t="s">
        <v>246</v>
      </c>
      <c r="D251" s="3">
        <v>31.1</v>
      </c>
      <c r="E251" s="3">
        <v>32.4</v>
      </c>
      <c r="F251" s="3">
        <f t="shared" si="3"/>
        <v>1.2999999999999972</v>
      </c>
    </row>
    <row r="252" spans="1:6" ht="13.8" x14ac:dyDescent="0.25">
      <c r="A252" s="2" t="s">
        <v>11</v>
      </c>
      <c r="B252" s="2" t="s">
        <v>246</v>
      </c>
      <c r="C252" s="2" t="s">
        <v>262</v>
      </c>
      <c r="D252" s="3">
        <v>0</v>
      </c>
      <c r="E252" s="3">
        <v>0</v>
      </c>
      <c r="F252" s="3">
        <f t="shared" si="3"/>
        <v>0</v>
      </c>
    </row>
    <row r="253" spans="1:6" ht="13.8" x14ac:dyDescent="0.25">
      <c r="A253" s="2" t="s">
        <v>11</v>
      </c>
      <c r="B253" s="2" t="s">
        <v>246</v>
      </c>
      <c r="C253" s="2" t="s">
        <v>263</v>
      </c>
      <c r="D253" s="3">
        <v>0</v>
      </c>
      <c r="E253" s="3">
        <v>16.100000000000001</v>
      </c>
      <c r="F253" s="3">
        <f t="shared" si="3"/>
        <v>16.100000000000001</v>
      </c>
    </row>
    <row r="254" spans="1:6" ht="13.8" x14ac:dyDescent="0.25">
      <c r="A254" s="2" t="s">
        <v>11</v>
      </c>
      <c r="B254" s="2" t="s">
        <v>246</v>
      </c>
      <c r="C254" s="2" t="s">
        <v>264</v>
      </c>
      <c r="D254" s="3">
        <v>30.6</v>
      </c>
      <c r="E254" s="3">
        <v>31.7</v>
      </c>
      <c r="F254" s="3">
        <f t="shared" si="3"/>
        <v>1.0999999999999979</v>
      </c>
    </row>
    <row r="255" spans="1:6" ht="13.8" x14ac:dyDescent="0.25">
      <c r="A255" s="2" t="s">
        <v>11</v>
      </c>
      <c r="B255" s="2" t="s">
        <v>246</v>
      </c>
      <c r="C255" s="2" t="s">
        <v>265</v>
      </c>
      <c r="D255" s="3">
        <v>0</v>
      </c>
      <c r="E255" s="3">
        <v>0</v>
      </c>
      <c r="F255" s="3">
        <f t="shared" si="3"/>
        <v>0</v>
      </c>
    </row>
    <row r="256" spans="1:6" ht="13.8" x14ac:dyDescent="0.25">
      <c r="A256" s="2" t="s">
        <v>11</v>
      </c>
      <c r="B256" s="2" t="s">
        <v>246</v>
      </c>
      <c r="C256" s="2" t="s">
        <v>266</v>
      </c>
      <c r="D256" s="3">
        <v>9.4</v>
      </c>
      <c r="E256" s="3">
        <v>0</v>
      </c>
      <c r="F256" s="3">
        <f t="shared" si="3"/>
        <v>-9.4</v>
      </c>
    </row>
    <row r="257" spans="1:6" ht="13.8" x14ac:dyDescent="0.25">
      <c r="A257" s="2" t="s">
        <v>11</v>
      </c>
      <c r="B257" s="2" t="s">
        <v>246</v>
      </c>
      <c r="C257" s="2" t="s">
        <v>267</v>
      </c>
      <c r="D257" s="3">
        <v>0</v>
      </c>
      <c r="E257" s="3">
        <v>0</v>
      </c>
      <c r="F257" s="3">
        <f t="shared" si="3"/>
        <v>0</v>
      </c>
    </row>
    <row r="258" spans="1:6" ht="13.8" x14ac:dyDescent="0.25">
      <c r="A258" s="2" t="s">
        <v>11</v>
      </c>
      <c r="B258" s="2" t="s">
        <v>246</v>
      </c>
      <c r="C258" s="2" t="s">
        <v>268</v>
      </c>
      <c r="D258" s="3">
        <v>38.200000000000003</v>
      </c>
      <c r="E258" s="3">
        <v>36.6</v>
      </c>
      <c r="F258" s="3">
        <f t="shared" si="3"/>
        <v>-1.6000000000000014</v>
      </c>
    </row>
    <row r="259" spans="1:6" ht="13.8" x14ac:dyDescent="0.25">
      <c r="A259" s="2" t="s">
        <v>11</v>
      </c>
      <c r="B259" s="2" t="s">
        <v>246</v>
      </c>
      <c r="C259" s="2" t="s">
        <v>269</v>
      </c>
      <c r="D259" s="3">
        <v>10.5</v>
      </c>
      <c r="E259" s="3">
        <v>12.2</v>
      </c>
      <c r="F259" s="3">
        <f t="shared" ref="F259:F302" si="4">(E259-D259)</f>
        <v>1.6999999999999993</v>
      </c>
    </row>
    <row r="260" spans="1:6" ht="13.8" x14ac:dyDescent="0.25">
      <c r="A260" s="2" t="s">
        <v>11</v>
      </c>
      <c r="B260" s="2" t="s">
        <v>270</v>
      </c>
      <c r="C260" s="2" t="s">
        <v>271</v>
      </c>
      <c r="D260" s="3">
        <v>31.5</v>
      </c>
      <c r="E260" s="3">
        <v>48.7</v>
      </c>
      <c r="F260" s="3">
        <f t="shared" si="4"/>
        <v>17.200000000000003</v>
      </c>
    </row>
    <row r="261" spans="1:6" ht="13.8" x14ac:dyDescent="0.25">
      <c r="A261" s="2" t="s">
        <v>11</v>
      </c>
      <c r="B261" s="2" t="s">
        <v>270</v>
      </c>
      <c r="C261" s="2" t="s">
        <v>272</v>
      </c>
      <c r="D261" s="3">
        <v>17.3</v>
      </c>
      <c r="E261" s="3">
        <v>24.9</v>
      </c>
      <c r="F261" s="3">
        <f t="shared" si="4"/>
        <v>7.5999999999999979</v>
      </c>
    </row>
    <row r="262" spans="1:6" ht="13.8" x14ac:dyDescent="0.25">
      <c r="A262" s="2" t="s">
        <v>11</v>
      </c>
      <c r="B262" s="2" t="s">
        <v>270</v>
      </c>
      <c r="C262" s="2" t="s">
        <v>273</v>
      </c>
      <c r="D262" s="3">
        <v>36.700000000000003</v>
      </c>
      <c r="E262" s="3">
        <v>37.9</v>
      </c>
      <c r="F262" s="3">
        <f t="shared" si="4"/>
        <v>1.1999999999999957</v>
      </c>
    </row>
    <row r="263" spans="1:6" ht="13.8" x14ac:dyDescent="0.25">
      <c r="A263" s="2" t="s">
        <v>11</v>
      </c>
      <c r="B263" s="2" t="s">
        <v>270</v>
      </c>
      <c r="C263" s="2" t="s">
        <v>274</v>
      </c>
      <c r="D263" s="3">
        <v>57.5</v>
      </c>
      <c r="E263" s="3">
        <v>62.7</v>
      </c>
      <c r="F263" s="3">
        <f t="shared" si="4"/>
        <v>5.2000000000000028</v>
      </c>
    </row>
    <row r="264" spans="1:6" ht="13.8" x14ac:dyDescent="0.25">
      <c r="A264" s="2" t="s">
        <v>11</v>
      </c>
      <c r="B264" s="2" t="s">
        <v>270</v>
      </c>
      <c r="C264" s="2" t="s">
        <v>270</v>
      </c>
      <c r="D264" s="3">
        <v>38.299999999999997</v>
      </c>
      <c r="E264" s="3">
        <v>39</v>
      </c>
      <c r="F264" s="3">
        <f t="shared" si="4"/>
        <v>0.70000000000000284</v>
      </c>
    </row>
    <row r="265" spans="1:6" ht="13.8" x14ac:dyDescent="0.25">
      <c r="A265" s="2" t="s">
        <v>11</v>
      </c>
      <c r="B265" s="2" t="s">
        <v>270</v>
      </c>
      <c r="C265" s="2" t="s">
        <v>275</v>
      </c>
      <c r="D265" s="3">
        <v>28.8</v>
      </c>
      <c r="E265" s="3">
        <v>19.7</v>
      </c>
      <c r="F265" s="3">
        <f t="shared" si="4"/>
        <v>-9.1000000000000014</v>
      </c>
    </row>
    <row r="266" spans="1:6" ht="13.8" x14ac:dyDescent="0.25">
      <c r="A266" s="2" t="s">
        <v>11</v>
      </c>
      <c r="B266" s="2" t="s">
        <v>270</v>
      </c>
      <c r="C266" s="2" t="s">
        <v>276</v>
      </c>
      <c r="D266" s="3">
        <v>62</v>
      </c>
      <c r="E266" s="3">
        <v>47.6</v>
      </c>
      <c r="F266" s="3">
        <f t="shared" si="4"/>
        <v>-14.399999999999999</v>
      </c>
    </row>
    <row r="267" spans="1:6" ht="13.8" x14ac:dyDescent="0.25">
      <c r="A267" s="2" t="s">
        <v>11</v>
      </c>
      <c r="B267" s="2" t="s">
        <v>277</v>
      </c>
      <c r="C267" s="2" t="s">
        <v>278</v>
      </c>
      <c r="D267" s="3">
        <v>14.5</v>
      </c>
      <c r="E267" s="3">
        <v>20.2</v>
      </c>
      <c r="F267" s="3">
        <f t="shared" si="4"/>
        <v>5.6999999999999993</v>
      </c>
    </row>
    <row r="268" spans="1:6" ht="13.8" x14ac:dyDescent="0.25">
      <c r="A268" s="2" t="s">
        <v>11</v>
      </c>
      <c r="B268" s="2" t="s">
        <v>277</v>
      </c>
      <c r="C268" s="2" t="s">
        <v>279</v>
      </c>
      <c r="D268" s="3">
        <v>27</v>
      </c>
      <c r="E268" s="3">
        <v>13.8</v>
      </c>
      <c r="F268" s="3">
        <f t="shared" si="4"/>
        <v>-13.2</v>
      </c>
    </row>
    <row r="269" spans="1:6" ht="13.8" x14ac:dyDescent="0.25">
      <c r="A269" s="2" t="s">
        <v>11</v>
      </c>
      <c r="B269" s="2" t="s">
        <v>277</v>
      </c>
      <c r="C269" s="2" t="s">
        <v>280</v>
      </c>
      <c r="D269" s="3">
        <v>38.700000000000003</v>
      </c>
      <c r="E269" s="3">
        <v>43.2</v>
      </c>
      <c r="F269" s="3">
        <f t="shared" si="4"/>
        <v>4.5</v>
      </c>
    </row>
    <row r="270" spans="1:6" ht="13.8" x14ac:dyDescent="0.25">
      <c r="A270" s="2" t="s">
        <v>11</v>
      </c>
      <c r="B270" s="2" t="s">
        <v>277</v>
      </c>
      <c r="C270" s="2" t="s">
        <v>281</v>
      </c>
      <c r="D270" s="3">
        <v>36.9</v>
      </c>
      <c r="E270" s="3">
        <v>36.5</v>
      </c>
      <c r="F270" s="3">
        <f t="shared" si="4"/>
        <v>-0.39999999999999858</v>
      </c>
    </row>
    <row r="271" spans="1:6" ht="13.8" x14ac:dyDescent="0.25">
      <c r="A271" s="2" t="s">
        <v>11</v>
      </c>
      <c r="B271" s="2" t="s">
        <v>277</v>
      </c>
      <c r="C271" s="2" t="s">
        <v>282</v>
      </c>
      <c r="D271" s="3">
        <v>21.6</v>
      </c>
      <c r="E271" s="3">
        <v>30.8</v>
      </c>
      <c r="F271" s="3">
        <f t="shared" si="4"/>
        <v>9.1999999999999993</v>
      </c>
    </row>
    <row r="272" spans="1:6" ht="13.8" x14ac:dyDescent="0.25">
      <c r="A272" s="2" t="s">
        <v>11</v>
      </c>
      <c r="B272" s="2" t="s">
        <v>277</v>
      </c>
      <c r="C272" s="2" t="s">
        <v>283</v>
      </c>
      <c r="D272" s="3">
        <v>33.5</v>
      </c>
      <c r="E272" s="3">
        <v>42.7</v>
      </c>
      <c r="F272" s="3">
        <f t="shared" si="4"/>
        <v>9.2000000000000028</v>
      </c>
    </row>
    <row r="273" spans="1:6" ht="13.8" x14ac:dyDescent="0.25">
      <c r="A273" s="2" t="s">
        <v>11</v>
      </c>
      <c r="B273" s="2" t="s">
        <v>277</v>
      </c>
      <c r="C273" s="2" t="s">
        <v>284</v>
      </c>
      <c r="D273" s="3">
        <v>19.399999999999999</v>
      </c>
      <c r="E273" s="3">
        <v>25</v>
      </c>
      <c r="F273" s="3">
        <f t="shared" si="4"/>
        <v>5.6000000000000014</v>
      </c>
    </row>
    <row r="274" spans="1:6" ht="13.8" x14ac:dyDescent="0.25">
      <c r="A274" s="2" t="s">
        <v>11</v>
      </c>
      <c r="B274" s="2" t="s">
        <v>277</v>
      </c>
      <c r="C274" s="2" t="s">
        <v>285</v>
      </c>
      <c r="D274" s="3">
        <v>33.299999999999997</v>
      </c>
      <c r="E274" s="3">
        <v>38.299999999999997</v>
      </c>
      <c r="F274" s="3">
        <f t="shared" si="4"/>
        <v>5</v>
      </c>
    </row>
    <row r="275" spans="1:6" ht="13.8" x14ac:dyDescent="0.25">
      <c r="A275" s="2" t="s">
        <v>11</v>
      </c>
      <c r="B275" s="2" t="s">
        <v>277</v>
      </c>
      <c r="C275" s="2" t="s">
        <v>286</v>
      </c>
      <c r="D275" s="3">
        <v>41.3</v>
      </c>
      <c r="E275" s="3">
        <v>42.1</v>
      </c>
      <c r="F275" s="3">
        <f t="shared" si="4"/>
        <v>0.80000000000000426</v>
      </c>
    </row>
    <row r="276" spans="1:6" ht="13.8" x14ac:dyDescent="0.25">
      <c r="A276" s="2" t="s">
        <v>11</v>
      </c>
      <c r="B276" s="2" t="s">
        <v>277</v>
      </c>
      <c r="C276" s="2" t="s">
        <v>287</v>
      </c>
      <c r="D276" s="3">
        <v>25.3</v>
      </c>
      <c r="E276" s="3">
        <v>22.4</v>
      </c>
      <c r="F276" s="3">
        <f t="shared" si="4"/>
        <v>-2.9000000000000021</v>
      </c>
    </row>
    <row r="277" spans="1:6" ht="13.8" x14ac:dyDescent="0.25">
      <c r="A277" s="2" t="s">
        <v>11</v>
      </c>
      <c r="B277" s="2" t="s">
        <v>277</v>
      </c>
      <c r="C277" s="2" t="s">
        <v>288</v>
      </c>
      <c r="D277" s="3">
        <v>22</v>
      </c>
      <c r="E277" s="3">
        <v>29.2</v>
      </c>
      <c r="F277" s="3">
        <f t="shared" si="4"/>
        <v>7.1999999999999993</v>
      </c>
    </row>
    <row r="278" spans="1:6" ht="13.8" x14ac:dyDescent="0.25">
      <c r="A278" s="2" t="s">
        <v>11</v>
      </c>
      <c r="B278" s="2" t="s">
        <v>277</v>
      </c>
      <c r="C278" s="2" t="s">
        <v>289</v>
      </c>
      <c r="D278" s="3">
        <v>24.6</v>
      </c>
      <c r="E278" s="3">
        <v>31.2</v>
      </c>
      <c r="F278" s="3">
        <f t="shared" si="4"/>
        <v>6.5999999999999979</v>
      </c>
    </row>
    <row r="279" spans="1:6" ht="13.8" x14ac:dyDescent="0.25">
      <c r="A279" s="2" t="s">
        <v>11</v>
      </c>
      <c r="B279" s="2" t="s">
        <v>277</v>
      </c>
      <c r="C279" s="2" t="s">
        <v>290</v>
      </c>
      <c r="D279" s="3">
        <v>24.1</v>
      </c>
      <c r="E279" s="3">
        <v>31.6</v>
      </c>
      <c r="F279" s="3">
        <f t="shared" si="4"/>
        <v>7.5</v>
      </c>
    </row>
    <row r="280" spans="1:6" ht="13.8" x14ac:dyDescent="0.25">
      <c r="A280" s="2" t="s">
        <v>11</v>
      </c>
      <c r="B280" s="2" t="s">
        <v>277</v>
      </c>
      <c r="C280" s="2" t="s">
        <v>291</v>
      </c>
      <c r="D280" s="3">
        <v>29.7</v>
      </c>
      <c r="E280" s="3">
        <v>0</v>
      </c>
      <c r="F280" s="3">
        <f t="shared" si="4"/>
        <v>-29.7</v>
      </c>
    </row>
    <row r="281" spans="1:6" ht="13.8" x14ac:dyDescent="0.25">
      <c r="A281" s="2" t="s">
        <v>11</v>
      </c>
      <c r="B281" s="2" t="s">
        <v>277</v>
      </c>
      <c r="C281" s="2" t="s">
        <v>292</v>
      </c>
      <c r="D281" s="3">
        <v>34</v>
      </c>
      <c r="E281" s="3">
        <v>48.3</v>
      </c>
      <c r="F281" s="3">
        <f t="shared" si="4"/>
        <v>14.299999999999997</v>
      </c>
    </row>
    <row r="282" spans="1:6" ht="13.8" x14ac:dyDescent="0.25">
      <c r="A282" s="2" t="s">
        <v>11</v>
      </c>
      <c r="B282" s="2" t="s">
        <v>277</v>
      </c>
      <c r="C282" s="2" t="s">
        <v>293</v>
      </c>
      <c r="D282" s="3">
        <v>34.200000000000003</v>
      </c>
      <c r="E282" s="3">
        <v>35.4</v>
      </c>
      <c r="F282" s="3">
        <f t="shared" si="4"/>
        <v>1.1999999999999957</v>
      </c>
    </row>
    <row r="283" spans="1:6" ht="13.8" x14ac:dyDescent="0.25">
      <c r="A283" s="2" t="s">
        <v>11</v>
      </c>
      <c r="B283" s="2" t="s">
        <v>277</v>
      </c>
      <c r="C283" s="2" t="s">
        <v>294</v>
      </c>
      <c r="D283" s="3">
        <v>37.4</v>
      </c>
      <c r="E283" s="3">
        <v>29.3</v>
      </c>
      <c r="F283" s="3">
        <f t="shared" si="4"/>
        <v>-8.0999999999999979</v>
      </c>
    </row>
    <row r="284" spans="1:6" ht="13.8" x14ac:dyDescent="0.25">
      <c r="A284" s="2" t="s">
        <v>11</v>
      </c>
      <c r="B284" s="2" t="s">
        <v>277</v>
      </c>
      <c r="C284" s="2" t="s">
        <v>295</v>
      </c>
      <c r="D284" s="3">
        <v>21.7</v>
      </c>
      <c r="E284" s="3">
        <v>0</v>
      </c>
      <c r="F284" s="3">
        <f t="shared" si="4"/>
        <v>-21.7</v>
      </c>
    </row>
    <row r="285" spans="1:6" ht="13.8" x14ac:dyDescent="0.25">
      <c r="A285" s="2" t="s">
        <v>11</v>
      </c>
      <c r="B285" s="2" t="s">
        <v>277</v>
      </c>
      <c r="C285" s="2" t="s">
        <v>296</v>
      </c>
      <c r="D285" s="3">
        <v>29</v>
      </c>
      <c r="E285" s="3">
        <v>39</v>
      </c>
      <c r="F285" s="3">
        <f t="shared" si="4"/>
        <v>10</v>
      </c>
    </row>
    <row r="286" spans="1:6" ht="13.8" x14ac:dyDescent="0.25">
      <c r="A286" s="2" t="s">
        <v>11</v>
      </c>
      <c r="B286" s="2" t="s">
        <v>277</v>
      </c>
      <c r="C286" s="2" t="s">
        <v>297</v>
      </c>
      <c r="D286" s="3">
        <v>65.099999999999994</v>
      </c>
      <c r="E286" s="3">
        <v>68.599999999999994</v>
      </c>
      <c r="F286" s="3">
        <f t="shared" si="4"/>
        <v>3.5</v>
      </c>
    </row>
    <row r="287" spans="1:6" ht="13.8" x14ac:dyDescent="0.25">
      <c r="A287" s="2" t="s">
        <v>11</v>
      </c>
      <c r="B287" s="2" t="s">
        <v>277</v>
      </c>
      <c r="C287" s="2" t="s">
        <v>298</v>
      </c>
      <c r="D287" s="3">
        <v>22</v>
      </c>
      <c r="E287" s="3">
        <v>24.4</v>
      </c>
      <c r="F287" s="3">
        <f t="shared" si="4"/>
        <v>2.3999999999999986</v>
      </c>
    </row>
    <row r="288" spans="1:6" ht="13.8" x14ac:dyDescent="0.25">
      <c r="A288" s="2" t="s">
        <v>11</v>
      </c>
      <c r="B288" s="2" t="s">
        <v>277</v>
      </c>
      <c r="C288" s="2" t="s">
        <v>299</v>
      </c>
      <c r="D288" s="3">
        <v>36.299999999999997</v>
      </c>
      <c r="E288" s="3">
        <v>32.5</v>
      </c>
      <c r="F288" s="3">
        <f t="shared" si="4"/>
        <v>-3.7999999999999972</v>
      </c>
    </row>
    <row r="289" spans="1:6" ht="13.8" x14ac:dyDescent="0.25">
      <c r="A289" s="2" t="s">
        <v>11</v>
      </c>
      <c r="B289" s="2" t="s">
        <v>277</v>
      </c>
      <c r="C289" s="2" t="s">
        <v>300</v>
      </c>
      <c r="D289" s="3">
        <v>0</v>
      </c>
      <c r="E289" s="3">
        <v>0</v>
      </c>
      <c r="F289" s="3">
        <f t="shared" si="4"/>
        <v>0</v>
      </c>
    </row>
    <row r="290" spans="1:6" ht="13.8" x14ac:dyDescent="0.25">
      <c r="A290" s="2" t="s">
        <v>11</v>
      </c>
      <c r="B290" s="2" t="s">
        <v>277</v>
      </c>
      <c r="C290" s="2" t="s">
        <v>301</v>
      </c>
      <c r="D290" s="3">
        <v>37.299999999999997</v>
      </c>
      <c r="E290" s="3">
        <v>56.4</v>
      </c>
      <c r="F290" s="3">
        <f t="shared" si="4"/>
        <v>19.100000000000001</v>
      </c>
    </row>
    <row r="291" spans="1:6" ht="13.8" x14ac:dyDescent="0.25">
      <c r="A291" s="2" t="s">
        <v>11</v>
      </c>
      <c r="B291" s="2" t="s">
        <v>277</v>
      </c>
      <c r="C291" s="2" t="s">
        <v>302</v>
      </c>
      <c r="D291" s="3">
        <v>22.7</v>
      </c>
      <c r="E291" s="3">
        <v>26.3</v>
      </c>
      <c r="F291" s="3">
        <f t="shared" si="4"/>
        <v>3.6000000000000014</v>
      </c>
    </row>
    <row r="292" spans="1:6" ht="13.8" x14ac:dyDescent="0.25">
      <c r="A292" s="2" t="s">
        <v>11</v>
      </c>
      <c r="B292" s="2" t="s">
        <v>277</v>
      </c>
      <c r="C292" s="2" t="s">
        <v>303</v>
      </c>
      <c r="D292" s="3">
        <v>21.8</v>
      </c>
      <c r="E292" s="3">
        <v>26.3</v>
      </c>
      <c r="F292" s="3">
        <f t="shared" si="4"/>
        <v>4.5</v>
      </c>
    </row>
    <row r="293" spans="1:6" ht="13.8" x14ac:dyDescent="0.25">
      <c r="A293" s="2" t="s">
        <v>11</v>
      </c>
      <c r="B293" s="2" t="s">
        <v>277</v>
      </c>
      <c r="C293" s="2" t="s">
        <v>304</v>
      </c>
      <c r="D293" s="3">
        <v>0</v>
      </c>
      <c r="E293" s="3">
        <v>0</v>
      </c>
      <c r="F293" s="3">
        <f t="shared" si="4"/>
        <v>0</v>
      </c>
    </row>
    <row r="294" spans="1:6" ht="13.8" x14ac:dyDescent="0.25">
      <c r="A294" s="2" t="s">
        <v>11</v>
      </c>
      <c r="B294" s="2" t="s">
        <v>277</v>
      </c>
      <c r="C294" s="2" t="s">
        <v>305</v>
      </c>
      <c r="D294" s="3">
        <v>35.200000000000003</v>
      </c>
      <c r="E294" s="3">
        <v>50.5</v>
      </c>
      <c r="F294" s="3">
        <f t="shared" si="4"/>
        <v>15.299999999999997</v>
      </c>
    </row>
    <row r="295" spans="1:6" ht="13.8" x14ac:dyDescent="0.25">
      <c r="A295" s="2" t="s">
        <v>11</v>
      </c>
      <c r="B295" s="2" t="s">
        <v>277</v>
      </c>
      <c r="C295" s="2" t="s">
        <v>306</v>
      </c>
      <c r="D295" s="3">
        <v>93</v>
      </c>
      <c r="E295" s="3">
        <v>0</v>
      </c>
      <c r="F295" s="3">
        <f t="shared" si="4"/>
        <v>-93</v>
      </c>
    </row>
    <row r="296" spans="1:6" ht="13.8" x14ac:dyDescent="0.25">
      <c r="A296" s="2" t="s">
        <v>11</v>
      </c>
      <c r="B296" s="2" t="s">
        <v>277</v>
      </c>
      <c r="C296" s="2" t="s">
        <v>307</v>
      </c>
      <c r="D296" s="3">
        <v>28.3</v>
      </c>
      <c r="E296" s="3">
        <v>30.3</v>
      </c>
      <c r="F296" s="3">
        <f t="shared" si="4"/>
        <v>2</v>
      </c>
    </row>
    <row r="297" spans="1:6" ht="13.8" x14ac:dyDescent="0.25">
      <c r="A297" s="2" t="s">
        <v>11</v>
      </c>
      <c r="B297" s="2" t="s">
        <v>277</v>
      </c>
      <c r="C297" s="2" t="s">
        <v>308</v>
      </c>
      <c r="D297" s="3">
        <v>46.3</v>
      </c>
      <c r="E297" s="3">
        <v>23.3</v>
      </c>
      <c r="F297" s="3">
        <f t="shared" si="4"/>
        <v>-22.999999999999996</v>
      </c>
    </row>
    <row r="298" spans="1:6" ht="13.8" x14ac:dyDescent="0.25">
      <c r="A298" s="2" t="s">
        <v>11</v>
      </c>
      <c r="B298" s="2" t="s">
        <v>277</v>
      </c>
      <c r="C298" s="2" t="s">
        <v>277</v>
      </c>
      <c r="D298" s="3">
        <v>50.2</v>
      </c>
      <c r="E298" s="3">
        <v>56</v>
      </c>
      <c r="F298" s="3">
        <f t="shared" si="4"/>
        <v>5.7999999999999972</v>
      </c>
    </row>
    <row r="299" spans="1:6" ht="13.8" x14ac:dyDescent="0.25">
      <c r="A299" s="2" t="s">
        <v>11</v>
      </c>
      <c r="B299" s="2" t="s">
        <v>277</v>
      </c>
      <c r="C299" s="2" t="s">
        <v>309</v>
      </c>
      <c r="D299" s="3">
        <v>15.5</v>
      </c>
      <c r="E299" s="3">
        <v>36.9</v>
      </c>
      <c r="F299" s="3">
        <f t="shared" si="4"/>
        <v>21.4</v>
      </c>
    </row>
    <row r="300" spans="1:6" ht="13.8" x14ac:dyDescent="0.25">
      <c r="A300" s="2" t="s">
        <v>11</v>
      </c>
      <c r="B300" s="2" t="s">
        <v>277</v>
      </c>
      <c r="C300" s="2" t="s">
        <v>310</v>
      </c>
      <c r="D300" s="3">
        <v>42.2</v>
      </c>
      <c r="E300" s="3">
        <v>44.2</v>
      </c>
      <c r="F300" s="3">
        <f t="shared" si="4"/>
        <v>2</v>
      </c>
    </row>
    <row r="301" spans="1:6" ht="13.8" x14ac:dyDescent="0.25">
      <c r="A301" s="2" t="s">
        <v>11</v>
      </c>
      <c r="B301" s="2" t="s">
        <v>277</v>
      </c>
      <c r="C301" s="2" t="s">
        <v>311</v>
      </c>
      <c r="D301" s="3">
        <v>27.5</v>
      </c>
      <c r="E301" s="3">
        <v>34.299999999999997</v>
      </c>
      <c r="F301" s="3">
        <f t="shared" si="4"/>
        <v>6.7999999999999972</v>
      </c>
    </row>
    <row r="302" spans="1:6" ht="13.8" x14ac:dyDescent="0.25">
      <c r="A302" s="2" t="s">
        <v>11</v>
      </c>
      <c r="B302" s="2" t="s">
        <v>277</v>
      </c>
      <c r="C302" s="2" t="s">
        <v>312</v>
      </c>
      <c r="D302" s="3">
        <v>29.2</v>
      </c>
      <c r="E302" s="3">
        <v>35.9</v>
      </c>
      <c r="F302" s="3">
        <f t="shared" si="4"/>
        <v>6.6999999999999993</v>
      </c>
    </row>
  </sheetData>
  <sheetProtection selectLockedCells="1" selectUnlockedCells="1"/>
  <mergeCells count="1">
    <mergeCell ref="A1:F1"/>
  </mergeCells>
  <hyperlinks>
    <hyperlink ref="I1" r:id="rId1" xr:uid="{79B2B356-370C-4469-885F-A8115F545E86}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dati_comuni_toscana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dalpo</dc:creator>
  <cp:lastModifiedBy>Luca Dal Poggetto</cp:lastModifiedBy>
  <dcterms:created xsi:type="dcterms:W3CDTF">2020-07-14T11:08:44Z</dcterms:created>
  <dcterms:modified xsi:type="dcterms:W3CDTF">2020-07-14T11:09:10Z</dcterms:modified>
</cp:coreProperties>
</file>