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2240b784718956/Desktop/mense/"/>
    </mc:Choice>
  </mc:AlternateContent>
  <xr:revisionPtr revIDLastSave="4" documentId="8_{E47E1CA7-C3E8-4944-B443-6B5D4636EE84}" xr6:coauthVersionLast="45" xr6:coauthVersionMax="45" xr10:uidLastSave="{79F4C12A-AE48-4739-9ED2-47EA576184C5}"/>
  <bookViews>
    <workbookView xWindow="-108" yWindow="-108" windowWidth="23256" windowHeight="12576" xr2:uid="{817A5072-6DE8-42B1-9451-60C6C02BB3E8}"/>
  </bookViews>
  <sheets>
    <sheet name="dati_comuni_sicilia" sheetId="1" r:id="rId1"/>
  </sheets>
  <definedNames>
    <definedName name="_xlnm._FilterDatabase" localSheetId="0" hidden="1">dati_comuni_sicilia!$A$2:$H$392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2" i="1" l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<sst xmlns="http://schemas.openxmlformats.org/spreadsheetml/2006/main" count="1189" uniqueCount="405">
  <si>
    <t>Dati comunali (2018)</t>
  </si>
  <si>
    <t>Fonte</t>
  </si>
  <si>
    <t>elaborazione openpolis - Con i Bambini su dati Istat</t>
  </si>
  <si>
    <t>Regione</t>
  </si>
  <si>
    <t>Provincia</t>
  </si>
  <si>
    <t>Comune</t>
  </si>
  <si>
    <t>Edifici scolastici</t>
  </si>
  <si>
    <t>Edifici scolastici con mensa</t>
  </si>
  <si>
    <t>Rapporto percentuale</t>
  </si>
  <si>
    <t>Residenti 6-18</t>
  </si>
  <si>
    <t>Mense ogni 1000 studenti</t>
  </si>
  <si>
    <t>Da sapere</t>
  </si>
  <si>
    <t>-</t>
  </si>
  <si>
    <t>Valverde</t>
  </si>
  <si>
    <t>San Teodoro</t>
  </si>
  <si>
    <t>Sicilia</t>
  </si>
  <si>
    <t>Ragusa</t>
  </si>
  <si>
    <t>Acate</t>
  </si>
  <si>
    <t>Catania</t>
  </si>
  <si>
    <t>Aci Bonaccorsi</t>
  </si>
  <si>
    <t>Aci Castello</t>
  </si>
  <si>
    <t>Aci Catena</t>
  </si>
  <si>
    <t>Aci Sant'Antonio</t>
  </si>
  <si>
    <t>Acireale</t>
  </si>
  <si>
    <t>Caltanissetta</t>
  </si>
  <si>
    <t>Acquaviva Platani</t>
  </si>
  <si>
    <t>Messina</t>
  </si>
  <si>
    <t>Acquedolci</t>
  </si>
  <si>
    <t>Adrano</t>
  </si>
  <si>
    <t>Enna</t>
  </si>
  <si>
    <t>Agira</t>
  </si>
  <si>
    <t>Agrigento</t>
  </si>
  <si>
    <t>Aidone</t>
  </si>
  <si>
    <t>Trapani</t>
  </si>
  <si>
    <t>Alcamo</t>
  </si>
  <si>
    <t>Alcara li Fusi</t>
  </si>
  <si>
    <t>Alessandria della Rocca</t>
  </si>
  <si>
    <t>Alì</t>
  </si>
  <si>
    <t>Alì Terme</t>
  </si>
  <si>
    <t>Palermo</t>
  </si>
  <si>
    <t>Alia</t>
  </si>
  <si>
    <t>Alimena</t>
  </si>
  <si>
    <t>Aliminusa</t>
  </si>
  <si>
    <t>Altavilla Milicia</t>
  </si>
  <si>
    <t>Altofonte</t>
  </si>
  <si>
    <t>Antillo</t>
  </si>
  <si>
    <t>Aragona</t>
  </si>
  <si>
    <t>Assoro</t>
  </si>
  <si>
    <t>Siracusa</t>
  </si>
  <si>
    <t>Augusta</t>
  </si>
  <si>
    <t>Avola</t>
  </si>
  <si>
    <t>Bagheria</t>
  </si>
  <si>
    <t>Balestrate</t>
  </si>
  <si>
    <t>Barcellona Pozzo di Gotto</t>
  </si>
  <si>
    <t>Barrafranca</t>
  </si>
  <si>
    <t>Basicò</t>
  </si>
  <si>
    <t>Baucina</t>
  </si>
  <si>
    <t>Belmonte Mezzagno</t>
  </si>
  <si>
    <t>Belpasso</t>
  </si>
  <si>
    <t>Biancavilla</t>
  </si>
  <si>
    <t>Bisacquino</t>
  </si>
  <si>
    <t>Bivona</t>
  </si>
  <si>
    <t>Blufi</t>
  </si>
  <si>
    <t>Bolognetta</t>
  </si>
  <si>
    <t>Bompensiere</t>
  </si>
  <si>
    <t>Bompietro</t>
  </si>
  <si>
    <t>Borgetto</t>
  </si>
  <si>
    <t>Brolo</t>
  </si>
  <si>
    <t>Bronte</t>
  </si>
  <si>
    <t>Buccheri</t>
  </si>
  <si>
    <t>Burgio</t>
  </si>
  <si>
    <t>Buscemi</t>
  </si>
  <si>
    <t>Buseto Palizzolo</t>
  </si>
  <si>
    <t>Butera</t>
  </si>
  <si>
    <t>Caccamo</t>
  </si>
  <si>
    <t>Calamonaci</t>
  </si>
  <si>
    <t>Calascibetta</t>
  </si>
  <si>
    <t>Calatabiano</t>
  </si>
  <si>
    <t>Calatafimi-Segesta</t>
  </si>
  <si>
    <t>Caltabellotta</t>
  </si>
  <si>
    <t>Caltagirone</t>
  </si>
  <si>
    <t>Caltavuturo</t>
  </si>
  <si>
    <t>Camastra</t>
  </si>
  <si>
    <t>Cammarata</t>
  </si>
  <si>
    <t>Campobello di Licata</t>
  </si>
  <si>
    <t>Campobello di Mazara</t>
  </si>
  <si>
    <t>Campofelice di Fitalia</t>
  </si>
  <si>
    <t>Campofelice di Roccella</t>
  </si>
  <si>
    <t>Campofiorito</t>
  </si>
  <si>
    <t>Campofranco</t>
  </si>
  <si>
    <t>Camporeale</t>
  </si>
  <si>
    <t>Camporotondo Etneo</t>
  </si>
  <si>
    <t>Canicattì</t>
  </si>
  <si>
    <t>Canicattini Bagni</t>
  </si>
  <si>
    <t>Capaci</t>
  </si>
  <si>
    <t>Capizzi</t>
  </si>
  <si>
    <t>Capo d'Orlando</t>
  </si>
  <si>
    <t>Capri Leone</t>
  </si>
  <si>
    <t>Carini</t>
  </si>
  <si>
    <t>Carlentini</t>
  </si>
  <si>
    <t>Caronia</t>
  </si>
  <si>
    <t>Casalvecchio Siculo</t>
  </si>
  <si>
    <t>Cassaro</t>
  </si>
  <si>
    <t>Castel di Iudica</t>
  </si>
  <si>
    <t>Castel di Lucio</t>
  </si>
  <si>
    <t>Castelbuono</t>
  </si>
  <si>
    <t>Casteldaccia</t>
  </si>
  <si>
    <t>Castell'Umberto</t>
  </si>
  <si>
    <t>Castellammare del Golfo</t>
  </si>
  <si>
    <t>Castellana Sicula</t>
  </si>
  <si>
    <t>Castelmola</t>
  </si>
  <si>
    <t>Casteltermini</t>
  </si>
  <si>
    <t>Castelvetrano</t>
  </si>
  <si>
    <t>Castiglione di Sicilia</t>
  </si>
  <si>
    <t>Castrofilippo</t>
  </si>
  <si>
    <t>Castronovo di Sicilia</t>
  </si>
  <si>
    <t>Castroreale</t>
  </si>
  <si>
    <t>Catenanuova</t>
  </si>
  <si>
    <t>Cattolica Eraclea</t>
  </si>
  <si>
    <t>Cefalà Diana</t>
  </si>
  <si>
    <t>Cefalù</t>
  </si>
  <si>
    <t>Centuripe</t>
  </si>
  <si>
    <t>Cerami</t>
  </si>
  <si>
    <t>Cerda</t>
  </si>
  <si>
    <t>Cesarò</t>
  </si>
  <si>
    <t>Chiaramonte Gulfi</t>
  </si>
  <si>
    <t>Chiusa Sclafani</t>
  </si>
  <si>
    <t>Cianciana</t>
  </si>
  <si>
    <t>Ciminna</t>
  </si>
  <si>
    <t>Cinisi</t>
  </si>
  <si>
    <t>Collesano</t>
  </si>
  <si>
    <t>Comiso</t>
  </si>
  <si>
    <t>Comitini</t>
  </si>
  <si>
    <t>Condrò</t>
  </si>
  <si>
    <t>Contessa Entellina</t>
  </si>
  <si>
    <t>Corleone</t>
  </si>
  <si>
    <t>Custonaci</t>
  </si>
  <si>
    <t>Delia</t>
  </si>
  <si>
    <t>Erice</t>
  </si>
  <si>
    <t>Falcone</t>
  </si>
  <si>
    <t>Favara</t>
  </si>
  <si>
    <t>Favignana</t>
  </si>
  <si>
    <t>Ferla</t>
  </si>
  <si>
    <t>Ficarazzi</t>
  </si>
  <si>
    <t>Ficarra</t>
  </si>
  <si>
    <t>Fiumedinisi</t>
  </si>
  <si>
    <t>Fiumefreddo di Sicilia</t>
  </si>
  <si>
    <t>Floresta</t>
  </si>
  <si>
    <t>Floridia</t>
  </si>
  <si>
    <t>Fondachelli-Fantina</t>
  </si>
  <si>
    <t>Forza d'Agrò</t>
  </si>
  <si>
    <t>Francavilla di Sicilia</t>
  </si>
  <si>
    <t>Francofonte</t>
  </si>
  <si>
    <t>Frazzanò</t>
  </si>
  <si>
    <t>Furci Siculo</t>
  </si>
  <si>
    <t>Furnari</t>
  </si>
  <si>
    <t>Gaggi</t>
  </si>
  <si>
    <t>Gagliano Castelferrato</t>
  </si>
  <si>
    <t>Galati Mamertino</t>
  </si>
  <si>
    <t>Gallodoro</t>
  </si>
  <si>
    <t>Gangi</t>
  </si>
  <si>
    <t>Gela</t>
  </si>
  <si>
    <t>Geraci Siculo</t>
  </si>
  <si>
    <t>Giardinello</t>
  </si>
  <si>
    <t>Giardini-Naxos</t>
  </si>
  <si>
    <t>Giarratana</t>
  </si>
  <si>
    <t>Giarre</t>
  </si>
  <si>
    <t>Gibellina</t>
  </si>
  <si>
    <t>Gioiosa Marea</t>
  </si>
  <si>
    <t>Giuliana</t>
  </si>
  <si>
    <t>Godrano</t>
  </si>
  <si>
    <t>Grammichele</t>
  </si>
  <si>
    <t>Graniti</t>
  </si>
  <si>
    <t>Gratteri</t>
  </si>
  <si>
    <t>Gravina di Catania</t>
  </si>
  <si>
    <t>Grotte</t>
  </si>
  <si>
    <t>Gualtieri Sicaminò</t>
  </si>
  <si>
    <t>Isnello</t>
  </si>
  <si>
    <t>Isola delle Femmine</t>
  </si>
  <si>
    <t>Ispica</t>
  </si>
  <si>
    <t>Itala</t>
  </si>
  <si>
    <t>Joppolo Giancaxio</t>
  </si>
  <si>
    <t>Lampedusa e Linosa</t>
  </si>
  <si>
    <t>Lascari</t>
  </si>
  <si>
    <t>Leni</t>
  </si>
  <si>
    <t>Lentini</t>
  </si>
  <si>
    <t>Leonforte</t>
  </si>
  <si>
    <t>Lercara Friddi</t>
  </si>
  <si>
    <t>Letojanni</t>
  </si>
  <si>
    <t>Librizzi</t>
  </si>
  <si>
    <t>Licata</t>
  </si>
  <si>
    <t>Licodia Eubea</t>
  </si>
  <si>
    <t>Limina</t>
  </si>
  <si>
    <t>Linguaglossa</t>
  </si>
  <si>
    <t>Lipari</t>
  </si>
  <si>
    <t>Longi</t>
  </si>
  <si>
    <t>Lucca Sicula</t>
  </si>
  <si>
    <t>Maletto</t>
  </si>
  <si>
    <t>Malfa</t>
  </si>
  <si>
    <t>Malvagna</t>
  </si>
  <si>
    <t>Mandanici</t>
  </si>
  <si>
    <t>Maniace</t>
  </si>
  <si>
    <t>Marianopoli</t>
  </si>
  <si>
    <t>Marineo</t>
  </si>
  <si>
    <t>Marsala</t>
  </si>
  <si>
    <t>Mascali</t>
  </si>
  <si>
    <t>Mascalucia</t>
  </si>
  <si>
    <t>Mazara del Vallo</t>
  </si>
  <si>
    <t>Mazzarino</t>
  </si>
  <si>
    <t>Mazzarrà Sant'Andrea</t>
  </si>
  <si>
    <t>Mazzarrone</t>
  </si>
  <si>
    <t>Melilli</t>
  </si>
  <si>
    <t>Menfi</t>
  </si>
  <si>
    <t>Merì</t>
  </si>
  <si>
    <t>Mezzojuso</t>
  </si>
  <si>
    <t>Milazzo</t>
  </si>
  <si>
    <t>Milena</t>
  </si>
  <si>
    <t>Militello in Val di Catania</t>
  </si>
  <si>
    <t>Militello Rosmarino</t>
  </si>
  <si>
    <t>Milo</t>
  </si>
  <si>
    <t>Mineo</t>
  </si>
  <si>
    <t>Mirabella Imbaccari</t>
  </si>
  <si>
    <t>Mirto</t>
  </si>
  <si>
    <t>Misilmeri</t>
  </si>
  <si>
    <t>Misterbianco</t>
  </si>
  <si>
    <t>Mistretta</t>
  </si>
  <si>
    <t>Modica</t>
  </si>
  <si>
    <t>Moio Alcantara</t>
  </si>
  <si>
    <t>Monforte San Giorgio</t>
  </si>
  <si>
    <t>Mongiuffi Melia</t>
  </si>
  <si>
    <t>Monreale</t>
  </si>
  <si>
    <t>Montagnareale</t>
  </si>
  <si>
    <t>Montalbano Elicona</t>
  </si>
  <si>
    <t>Montallegro</t>
  </si>
  <si>
    <t>Montedoro</t>
  </si>
  <si>
    <t>Montelepre</t>
  </si>
  <si>
    <t>Montemaggiore Belsito</t>
  </si>
  <si>
    <t>Monterosso Almo</t>
  </si>
  <si>
    <t>Montevago</t>
  </si>
  <si>
    <t>Motta Camastra</t>
  </si>
  <si>
    <t>Motta d'Affermo</t>
  </si>
  <si>
    <t>Motta Sant'Anastasia</t>
  </si>
  <si>
    <t>Mussomeli</t>
  </si>
  <si>
    <t>Naro</t>
  </si>
  <si>
    <t>Naso</t>
  </si>
  <si>
    <t>Nicolosi</t>
  </si>
  <si>
    <t>Nicosia</t>
  </si>
  <si>
    <t>Niscemi</t>
  </si>
  <si>
    <t>Nissoria</t>
  </si>
  <si>
    <t>Nizza di Sicilia</t>
  </si>
  <si>
    <t>Noto</t>
  </si>
  <si>
    <t>Novara di Sicilia</t>
  </si>
  <si>
    <t>Oliveri</t>
  </si>
  <si>
    <t>Pace del Mela</t>
  </si>
  <si>
    <t>Paceco</t>
  </si>
  <si>
    <t>Pachino</t>
  </si>
  <si>
    <t>Pagliara</t>
  </si>
  <si>
    <t>Palagonia</t>
  </si>
  <si>
    <t>Palazzo Adriano</t>
  </si>
  <si>
    <t>Palazzolo Acreide</t>
  </si>
  <si>
    <t>Palma di Montechiaro</t>
  </si>
  <si>
    <t>Pantelleria</t>
  </si>
  <si>
    <t>Partanna</t>
  </si>
  <si>
    <t>Partinico</t>
  </si>
  <si>
    <t>Paternò</t>
  </si>
  <si>
    <t>Patti</t>
  </si>
  <si>
    <t>Pedara</t>
  </si>
  <si>
    <t>Petralia Soprana</t>
  </si>
  <si>
    <t>Petralia Sottana</t>
  </si>
  <si>
    <t>Petrosino</t>
  </si>
  <si>
    <t>Pettineo</t>
  </si>
  <si>
    <t>Piana degli Albanesi</t>
  </si>
  <si>
    <t>Piazza Armerina</t>
  </si>
  <si>
    <t>Piedimonte Etneo</t>
  </si>
  <si>
    <t>Pietraperzia</t>
  </si>
  <si>
    <t>Piraino</t>
  </si>
  <si>
    <t>Poggioreale</t>
  </si>
  <si>
    <t>Polizzi Generosa</t>
  </si>
  <si>
    <t>Pollina</t>
  </si>
  <si>
    <t>Porto Empedocle</t>
  </si>
  <si>
    <t>Portopalo di Capo Passero</t>
  </si>
  <si>
    <t>Pozzallo</t>
  </si>
  <si>
    <t>Priolo Gargallo</t>
  </si>
  <si>
    <t>Prizzi</t>
  </si>
  <si>
    <t>Racalmuto</t>
  </si>
  <si>
    <t>Raccuja</t>
  </si>
  <si>
    <t>Raddusa</t>
  </si>
  <si>
    <t>Raffadali</t>
  </si>
  <si>
    <t>Ragalna</t>
  </si>
  <si>
    <t>Ramacca</t>
  </si>
  <si>
    <t>Randazzo</t>
  </si>
  <si>
    <t>Ravanusa</t>
  </si>
  <si>
    <t>Realmonte</t>
  </si>
  <si>
    <t>Regalbuto</t>
  </si>
  <si>
    <t>Reitano</t>
  </si>
  <si>
    <t>Resuttano</t>
  </si>
  <si>
    <t>Ribera</t>
  </si>
  <si>
    <t>Riesi</t>
  </si>
  <si>
    <t>Riposto</t>
  </si>
  <si>
    <t>Roccafiorita</t>
  </si>
  <si>
    <t>Roccalumera</t>
  </si>
  <si>
    <t>Roccamena</t>
  </si>
  <si>
    <t>Roccapalumba</t>
  </si>
  <si>
    <t>Roccavaldina</t>
  </si>
  <si>
    <t>Roccella Valdemone</t>
  </si>
  <si>
    <t>Rodì Milici</t>
  </si>
  <si>
    <t>Rometta</t>
  </si>
  <si>
    <t>Rosolini</t>
  </si>
  <si>
    <t>Salaparuta</t>
  </si>
  <si>
    <t>Salemi</t>
  </si>
  <si>
    <t>Sambuca di Sicilia</t>
  </si>
  <si>
    <t>San Biagio Platani</t>
  </si>
  <si>
    <t>San Cataldo</t>
  </si>
  <si>
    <t>San Cipirello</t>
  </si>
  <si>
    <t>San Cono</t>
  </si>
  <si>
    <t>San Filippo del Mela</t>
  </si>
  <si>
    <t>San Fratello</t>
  </si>
  <si>
    <t>San Giovanni Gemini</t>
  </si>
  <si>
    <t>San Giovanni la Punta</t>
  </si>
  <si>
    <t>San Giuseppe Jato</t>
  </si>
  <si>
    <t>San Gregorio di Catania</t>
  </si>
  <si>
    <t>San Marco d'Alunzio</t>
  </si>
  <si>
    <t>San Mauro Castelverde</t>
  </si>
  <si>
    <t>San Michele di Ganzaria</t>
  </si>
  <si>
    <t>San Pier Niceto</t>
  </si>
  <si>
    <t>San Piero Patti</t>
  </si>
  <si>
    <t>San Pietro Clarenza</t>
  </si>
  <si>
    <t>San Salvatore di Fitalia</t>
  </si>
  <si>
    <t>San Vito Lo Capo</t>
  </si>
  <si>
    <t>Sant'Agata di Militello</t>
  </si>
  <si>
    <t>Sant'Agata li Battiati</t>
  </si>
  <si>
    <t>Sant'Alessio Siculo</t>
  </si>
  <si>
    <t>Sant'Alfio</t>
  </si>
  <si>
    <t>Sant'Angelo di Brolo</t>
  </si>
  <si>
    <t>Sant'Angelo Muxaro</t>
  </si>
  <si>
    <t>Santa Caterina Villarmosa</t>
  </si>
  <si>
    <t>Santa Cristina Gela</t>
  </si>
  <si>
    <t>Santa Croce Camerina</t>
  </si>
  <si>
    <t>Santa Domenica Vittoria</t>
  </si>
  <si>
    <t>Santa Elisabetta</t>
  </si>
  <si>
    <t>Santa Flavia</t>
  </si>
  <si>
    <t>Santa Lucia del Mela</t>
  </si>
  <si>
    <t>Santa Margherita di Belice</t>
  </si>
  <si>
    <t>Santa Maria di Licodia</t>
  </si>
  <si>
    <t>Santa Marina Salina</t>
  </si>
  <si>
    <t>Santa Ninfa</t>
  </si>
  <si>
    <t>Santa Teresa di Riva</t>
  </si>
  <si>
    <t>Santa Venerina</t>
  </si>
  <si>
    <t>Santo Stefano di Camastra</t>
  </si>
  <si>
    <t>Santo Stefano Quisquina</t>
  </si>
  <si>
    <t>Saponara</t>
  </si>
  <si>
    <t>Savoca</t>
  </si>
  <si>
    <t>Scaletta Zanclea</t>
  </si>
  <si>
    <t>Sciacca</t>
  </si>
  <si>
    <t>Sciara</t>
  </si>
  <si>
    <t>Scicli</t>
  </si>
  <si>
    <t>Scillato</t>
  </si>
  <si>
    <t>Sclafani Bagni</t>
  </si>
  <si>
    <t>Scordia</t>
  </si>
  <si>
    <t>Serradifalco</t>
  </si>
  <si>
    <t>Siculiana</t>
  </si>
  <si>
    <t>Sinagra</t>
  </si>
  <si>
    <t>Solarino</t>
  </si>
  <si>
    <t>Sommatino</t>
  </si>
  <si>
    <t>Sortino</t>
  </si>
  <si>
    <t>Spadafora</t>
  </si>
  <si>
    <t>Sperlinga</t>
  </si>
  <si>
    <t>Sutera</t>
  </si>
  <si>
    <t>Taormina</t>
  </si>
  <si>
    <t>Terme Vigliatore</t>
  </si>
  <si>
    <t>Termini Imerese</t>
  </si>
  <si>
    <t>Terrasini</t>
  </si>
  <si>
    <t>Torregrotta</t>
  </si>
  <si>
    <t>Torrenova</t>
  </si>
  <si>
    <t>Torretta</t>
  </si>
  <si>
    <t>Tortorici</t>
  </si>
  <si>
    <t>Trabia</t>
  </si>
  <si>
    <t>Trappeto</t>
  </si>
  <si>
    <t>Trecastagni</t>
  </si>
  <si>
    <t>Tremestieri Etneo</t>
  </si>
  <si>
    <t>Tripi</t>
  </si>
  <si>
    <t>Troina</t>
  </si>
  <si>
    <t>Tusa</t>
  </si>
  <si>
    <t>Ucria</t>
  </si>
  <si>
    <t>Ustica</t>
  </si>
  <si>
    <t>Valderice</t>
  </si>
  <si>
    <t>Valdina</t>
  </si>
  <si>
    <t>Valguarnera Caropepe</t>
  </si>
  <si>
    <t>Valledolmo</t>
  </si>
  <si>
    <t>Vallelunga Pratameno</t>
  </si>
  <si>
    <t>Venetico</t>
  </si>
  <si>
    <t>Ventimiglia di Sicilia</t>
  </si>
  <si>
    <t>Viagrande</t>
  </si>
  <si>
    <t>Vicari</t>
  </si>
  <si>
    <t>Villabate</t>
  </si>
  <si>
    <t>Villafranca Sicula</t>
  </si>
  <si>
    <t>Villafranca Tirrena</t>
  </si>
  <si>
    <t>Villafrati</t>
  </si>
  <si>
    <t>Villalba</t>
  </si>
  <si>
    <t>Villarosa</t>
  </si>
  <si>
    <t>Vita</t>
  </si>
  <si>
    <t>Vittoria</t>
  </si>
  <si>
    <t>Vizzini</t>
  </si>
  <si>
    <t>Zafferana Etnea</t>
  </si>
  <si>
    <t xml:space="preserve">I dati misurano il rapporto percentuale tra gli edifici scolastici statali dotati di mensa e il totale degli edifici scolastici statali e il numero di mense ogni 1000 residenti a livello comunale.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</si>
</sst>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  <charset val="1"/>
    </font>
    <font>
      <sz val="10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42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/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polis.it/servizi-educativi-per-linfanzia-uno-sviluppo-ancora-lento-e-disomogen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73619-E62E-4D84-840B-DD2E48E41158}">
  <dimension ref="A1:K406"/>
  <sheetViews>
    <sheetView tabSelected="1" zoomScale="96" zoomScaleNormal="96" workbookViewId="0">
      <selection activeCell="F8" sqref="F8"/>
    </sheetView>
  </sheetViews>
  <sheetFormatPr defaultColWidth="14.44140625" defaultRowHeight="13.2" x14ac:dyDescent="0.25"/>
  <cols>
    <col min="1" max="1" width="32.109375" bestFit="1" customWidth="1"/>
    <col min="2" max="3" width="27.109375" customWidth="1"/>
    <col min="4" max="4" width="31.6640625" style="3" customWidth="1"/>
    <col min="5" max="8" width="28.77734375" style="3" customWidth="1"/>
    <col min="11" max="11" width="70.109375" customWidth="1"/>
    <col min="257" max="257" width="32.109375" bestFit="1" customWidth="1"/>
    <col min="258" max="259" width="27.109375" customWidth="1"/>
    <col min="260" max="260" width="31.6640625" customWidth="1"/>
    <col min="261" max="264" width="28.77734375" customWidth="1"/>
    <col min="267" max="267" width="70.109375" customWidth="1"/>
    <col min="513" max="513" width="32.109375" bestFit="1" customWidth="1"/>
    <col min="514" max="515" width="27.109375" customWidth="1"/>
    <col min="516" max="516" width="31.6640625" customWidth="1"/>
    <col min="517" max="520" width="28.77734375" customWidth="1"/>
    <col min="523" max="523" width="70.109375" customWidth="1"/>
    <col min="769" max="769" width="32.109375" bestFit="1" customWidth="1"/>
    <col min="770" max="771" width="27.109375" customWidth="1"/>
    <col min="772" max="772" width="31.6640625" customWidth="1"/>
    <col min="773" max="776" width="28.77734375" customWidth="1"/>
    <col min="779" max="779" width="70.109375" customWidth="1"/>
    <col min="1025" max="1025" width="32.109375" bestFit="1" customWidth="1"/>
    <col min="1026" max="1027" width="27.109375" customWidth="1"/>
    <col min="1028" max="1028" width="31.6640625" customWidth="1"/>
    <col min="1029" max="1032" width="28.77734375" customWidth="1"/>
    <col min="1035" max="1035" width="70.109375" customWidth="1"/>
    <col min="1281" max="1281" width="32.109375" bestFit="1" customWidth="1"/>
    <col min="1282" max="1283" width="27.109375" customWidth="1"/>
    <col min="1284" max="1284" width="31.6640625" customWidth="1"/>
    <col min="1285" max="1288" width="28.77734375" customWidth="1"/>
    <col min="1291" max="1291" width="70.109375" customWidth="1"/>
    <col min="1537" max="1537" width="32.109375" bestFit="1" customWidth="1"/>
    <col min="1538" max="1539" width="27.109375" customWidth="1"/>
    <col min="1540" max="1540" width="31.6640625" customWidth="1"/>
    <col min="1541" max="1544" width="28.77734375" customWidth="1"/>
    <col min="1547" max="1547" width="70.109375" customWidth="1"/>
    <col min="1793" max="1793" width="32.109375" bestFit="1" customWidth="1"/>
    <col min="1794" max="1795" width="27.109375" customWidth="1"/>
    <col min="1796" max="1796" width="31.6640625" customWidth="1"/>
    <col min="1797" max="1800" width="28.77734375" customWidth="1"/>
    <col min="1803" max="1803" width="70.109375" customWidth="1"/>
    <col min="2049" max="2049" width="32.109375" bestFit="1" customWidth="1"/>
    <col min="2050" max="2051" width="27.109375" customWidth="1"/>
    <col min="2052" max="2052" width="31.6640625" customWidth="1"/>
    <col min="2053" max="2056" width="28.77734375" customWidth="1"/>
    <col min="2059" max="2059" width="70.109375" customWidth="1"/>
    <col min="2305" max="2305" width="32.109375" bestFit="1" customWidth="1"/>
    <col min="2306" max="2307" width="27.109375" customWidth="1"/>
    <col min="2308" max="2308" width="31.6640625" customWidth="1"/>
    <col min="2309" max="2312" width="28.77734375" customWidth="1"/>
    <col min="2315" max="2315" width="70.109375" customWidth="1"/>
    <col min="2561" max="2561" width="32.109375" bestFit="1" customWidth="1"/>
    <col min="2562" max="2563" width="27.109375" customWidth="1"/>
    <col min="2564" max="2564" width="31.6640625" customWidth="1"/>
    <col min="2565" max="2568" width="28.77734375" customWidth="1"/>
    <col min="2571" max="2571" width="70.109375" customWidth="1"/>
    <col min="2817" max="2817" width="32.109375" bestFit="1" customWidth="1"/>
    <col min="2818" max="2819" width="27.109375" customWidth="1"/>
    <col min="2820" max="2820" width="31.6640625" customWidth="1"/>
    <col min="2821" max="2824" width="28.77734375" customWidth="1"/>
    <col min="2827" max="2827" width="70.109375" customWidth="1"/>
    <col min="3073" max="3073" width="32.109375" bestFit="1" customWidth="1"/>
    <col min="3074" max="3075" width="27.109375" customWidth="1"/>
    <col min="3076" max="3076" width="31.6640625" customWidth="1"/>
    <col min="3077" max="3080" width="28.77734375" customWidth="1"/>
    <col min="3083" max="3083" width="70.109375" customWidth="1"/>
    <col min="3329" max="3329" width="32.109375" bestFit="1" customWidth="1"/>
    <col min="3330" max="3331" width="27.109375" customWidth="1"/>
    <col min="3332" max="3332" width="31.6640625" customWidth="1"/>
    <col min="3333" max="3336" width="28.77734375" customWidth="1"/>
    <col min="3339" max="3339" width="70.109375" customWidth="1"/>
    <col min="3585" max="3585" width="32.109375" bestFit="1" customWidth="1"/>
    <col min="3586" max="3587" width="27.109375" customWidth="1"/>
    <col min="3588" max="3588" width="31.6640625" customWidth="1"/>
    <col min="3589" max="3592" width="28.77734375" customWidth="1"/>
    <col min="3595" max="3595" width="70.109375" customWidth="1"/>
    <col min="3841" max="3841" width="32.109375" bestFit="1" customWidth="1"/>
    <col min="3842" max="3843" width="27.109375" customWidth="1"/>
    <col min="3844" max="3844" width="31.6640625" customWidth="1"/>
    <col min="3845" max="3848" width="28.77734375" customWidth="1"/>
    <col min="3851" max="3851" width="70.109375" customWidth="1"/>
    <col min="4097" max="4097" width="32.109375" bestFit="1" customWidth="1"/>
    <col min="4098" max="4099" width="27.109375" customWidth="1"/>
    <col min="4100" max="4100" width="31.6640625" customWidth="1"/>
    <col min="4101" max="4104" width="28.77734375" customWidth="1"/>
    <col min="4107" max="4107" width="70.109375" customWidth="1"/>
    <col min="4353" max="4353" width="32.109375" bestFit="1" customWidth="1"/>
    <col min="4354" max="4355" width="27.109375" customWidth="1"/>
    <col min="4356" max="4356" width="31.6640625" customWidth="1"/>
    <col min="4357" max="4360" width="28.77734375" customWidth="1"/>
    <col min="4363" max="4363" width="70.109375" customWidth="1"/>
    <col min="4609" max="4609" width="32.109375" bestFit="1" customWidth="1"/>
    <col min="4610" max="4611" width="27.109375" customWidth="1"/>
    <col min="4612" max="4612" width="31.6640625" customWidth="1"/>
    <col min="4613" max="4616" width="28.77734375" customWidth="1"/>
    <col min="4619" max="4619" width="70.109375" customWidth="1"/>
    <col min="4865" max="4865" width="32.109375" bestFit="1" customWidth="1"/>
    <col min="4866" max="4867" width="27.109375" customWidth="1"/>
    <col min="4868" max="4868" width="31.6640625" customWidth="1"/>
    <col min="4869" max="4872" width="28.77734375" customWidth="1"/>
    <col min="4875" max="4875" width="70.109375" customWidth="1"/>
    <col min="5121" max="5121" width="32.109375" bestFit="1" customWidth="1"/>
    <col min="5122" max="5123" width="27.109375" customWidth="1"/>
    <col min="5124" max="5124" width="31.6640625" customWidth="1"/>
    <col min="5125" max="5128" width="28.77734375" customWidth="1"/>
    <col min="5131" max="5131" width="70.109375" customWidth="1"/>
    <col min="5377" max="5377" width="32.109375" bestFit="1" customWidth="1"/>
    <col min="5378" max="5379" width="27.109375" customWidth="1"/>
    <col min="5380" max="5380" width="31.6640625" customWidth="1"/>
    <col min="5381" max="5384" width="28.77734375" customWidth="1"/>
    <col min="5387" max="5387" width="70.109375" customWidth="1"/>
    <col min="5633" max="5633" width="32.109375" bestFit="1" customWidth="1"/>
    <col min="5634" max="5635" width="27.109375" customWidth="1"/>
    <col min="5636" max="5636" width="31.6640625" customWidth="1"/>
    <col min="5637" max="5640" width="28.77734375" customWidth="1"/>
    <col min="5643" max="5643" width="70.109375" customWidth="1"/>
    <col min="5889" max="5889" width="32.109375" bestFit="1" customWidth="1"/>
    <col min="5890" max="5891" width="27.109375" customWidth="1"/>
    <col min="5892" max="5892" width="31.6640625" customWidth="1"/>
    <col min="5893" max="5896" width="28.77734375" customWidth="1"/>
    <col min="5899" max="5899" width="70.109375" customWidth="1"/>
    <col min="6145" max="6145" width="32.109375" bestFit="1" customWidth="1"/>
    <col min="6146" max="6147" width="27.109375" customWidth="1"/>
    <col min="6148" max="6148" width="31.6640625" customWidth="1"/>
    <col min="6149" max="6152" width="28.77734375" customWidth="1"/>
    <col min="6155" max="6155" width="70.109375" customWidth="1"/>
    <col min="6401" max="6401" width="32.109375" bestFit="1" customWidth="1"/>
    <col min="6402" max="6403" width="27.109375" customWidth="1"/>
    <col min="6404" max="6404" width="31.6640625" customWidth="1"/>
    <col min="6405" max="6408" width="28.77734375" customWidth="1"/>
    <col min="6411" max="6411" width="70.109375" customWidth="1"/>
    <col min="6657" max="6657" width="32.109375" bestFit="1" customWidth="1"/>
    <col min="6658" max="6659" width="27.109375" customWidth="1"/>
    <col min="6660" max="6660" width="31.6640625" customWidth="1"/>
    <col min="6661" max="6664" width="28.77734375" customWidth="1"/>
    <col min="6667" max="6667" width="70.109375" customWidth="1"/>
    <col min="6913" max="6913" width="32.109375" bestFit="1" customWidth="1"/>
    <col min="6914" max="6915" width="27.109375" customWidth="1"/>
    <col min="6916" max="6916" width="31.6640625" customWidth="1"/>
    <col min="6917" max="6920" width="28.77734375" customWidth="1"/>
    <col min="6923" max="6923" width="70.109375" customWidth="1"/>
    <col min="7169" max="7169" width="32.109375" bestFit="1" customWidth="1"/>
    <col min="7170" max="7171" width="27.109375" customWidth="1"/>
    <col min="7172" max="7172" width="31.6640625" customWidth="1"/>
    <col min="7173" max="7176" width="28.77734375" customWidth="1"/>
    <col min="7179" max="7179" width="70.109375" customWidth="1"/>
    <col min="7425" max="7425" width="32.109375" bestFit="1" customWidth="1"/>
    <col min="7426" max="7427" width="27.109375" customWidth="1"/>
    <col min="7428" max="7428" width="31.6640625" customWidth="1"/>
    <col min="7429" max="7432" width="28.77734375" customWidth="1"/>
    <col min="7435" max="7435" width="70.109375" customWidth="1"/>
    <col min="7681" max="7681" width="32.109375" bestFit="1" customWidth="1"/>
    <col min="7682" max="7683" width="27.109375" customWidth="1"/>
    <col min="7684" max="7684" width="31.6640625" customWidth="1"/>
    <col min="7685" max="7688" width="28.77734375" customWidth="1"/>
    <col min="7691" max="7691" width="70.109375" customWidth="1"/>
    <col min="7937" max="7937" width="32.109375" bestFit="1" customWidth="1"/>
    <col min="7938" max="7939" width="27.109375" customWidth="1"/>
    <col min="7940" max="7940" width="31.6640625" customWidth="1"/>
    <col min="7941" max="7944" width="28.77734375" customWidth="1"/>
    <col min="7947" max="7947" width="70.109375" customWidth="1"/>
    <col min="8193" max="8193" width="32.109375" bestFit="1" customWidth="1"/>
    <col min="8194" max="8195" width="27.109375" customWidth="1"/>
    <col min="8196" max="8196" width="31.6640625" customWidth="1"/>
    <col min="8197" max="8200" width="28.77734375" customWidth="1"/>
    <col min="8203" max="8203" width="70.109375" customWidth="1"/>
    <col min="8449" max="8449" width="32.109375" bestFit="1" customWidth="1"/>
    <col min="8450" max="8451" width="27.109375" customWidth="1"/>
    <col min="8452" max="8452" width="31.6640625" customWidth="1"/>
    <col min="8453" max="8456" width="28.77734375" customWidth="1"/>
    <col min="8459" max="8459" width="70.109375" customWidth="1"/>
    <col min="8705" max="8705" width="32.109375" bestFit="1" customWidth="1"/>
    <col min="8706" max="8707" width="27.109375" customWidth="1"/>
    <col min="8708" max="8708" width="31.6640625" customWidth="1"/>
    <col min="8709" max="8712" width="28.77734375" customWidth="1"/>
    <col min="8715" max="8715" width="70.109375" customWidth="1"/>
    <col min="8961" max="8961" width="32.109375" bestFit="1" customWidth="1"/>
    <col min="8962" max="8963" width="27.109375" customWidth="1"/>
    <col min="8964" max="8964" width="31.6640625" customWidth="1"/>
    <col min="8965" max="8968" width="28.77734375" customWidth="1"/>
    <col min="8971" max="8971" width="70.109375" customWidth="1"/>
    <col min="9217" max="9217" width="32.109375" bestFit="1" customWidth="1"/>
    <col min="9218" max="9219" width="27.109375" customWidth="1"/>
    <col min="9220" max="9220" width="31.6640625" customWidth="1"/>
    <col min="9221" max="9224" width="28.77734375" customWidth="1"/>
    <col min="9227" max="9227" width="70.109375" customWidth="1"/>
    <col min="9473" max="9473" width="32.109375" bestFit="1" customWidth="1"/>
    <col min="9474" max="9475" width="27.109375" customWidth="1"/>
    <col min="9476" max="9476" width="31.6640625" customWidth="1"/>
    <col min="9477" max="9480" width="28.77734375" customWidth="1"/>
    <col min="9483" max="9483" width="70.109375" customWidth="1"/>
    <col min="9729" max="9729" width="32.109375" bestFit="1" customWidth="1"/>
    <col min="9730" max="9731" width="27.109375" customWidth="1"/>
    <col min="9732" max="9732" width="31.6640625" customWidth="1"/>
    <col min="9733" max="9736" width="28.77734375" customWidth="1"/>
    <col min="9739" max="9739" width="70.109375" customWidth="1"/>
    <col min="9985" max="9985" width="32.109375" bestFit="1" customWidth="1"/>
    <col min="9986" max="9987" width="27.109375" customWidth="1"/>
    <col min="9988" max="9988" width="31.6640625" customWidth="1"/>
    <col min="9989" max="9992" width="28.77734375" customWidth="1"/>
    <col min="9995" max="9995" width="70.109375" customWidth="1"/>
    <col min="10241" max="10241" width="32.109375" bestFit="1" customWidth="1"/>
    <col min="10242" max="10243" width="27.109375" customWidth="1"/>
    <col min="10244" max="10244" width="31.6640625" customWidth="1"/>
    <col min="10245" max="10248" width="28.77734375" customWidth="1"/>
    <col min="10251" max="10251" width="70.109375" customWidth="1"/>
    <col min="10497" max="10497" width="32.109375" bestFit="1" customWidth="1"/>
    <col min="10498" max="10499" width="27.109375" customWidth="1"/>
    <col min="10500" max="10500" width="31.6640625" customWidth="1"/>
    <col min="10501" max="10504" width="28.77734375" customWidth="1"/>
    <col min="10507" max="10507" width="70.109375" customWidth="1"/>
    <col min="10753" max="10753" width="32.109375" bestFit="1" customWidth="1"/>
    <col min="10754" max="10755" width="27.109375" customWidth="1"/>
    <col min="10756" max="10756" width="31.6640625" customWidth="1"/>
    <col min="10757" max="10760" width="28.77734375" customWidth="1"/>
    <col min="10763" max="10763" width="70.109375" customWidth="1"/>
    <col min="11009" max="11009" width="32.109375" bestFit="1" customWidth="1"/>
    <col min="11010" max="11011" width="27.109375" customWidth="1"/>
    <col min="11012" max="11012" width="31.6640625" customWidth="1"/>
    <col min="11013" max="11016" width="28.77734375" customWidth="1"/>
    <col min="11019" max="11019" width="70.109375" customWidth="1"/>
    <col min="11265" max="11265" width="32.109375" bestFit="1" customWidth="1"/>
    <col min="11266" max="11267" width="27.109375" customWidth="1"/>
    <col min="11268" max="11268" width="31.6640625" customWidth="1"/>
    <col min="11269" max="11272" width="28.77734375" customWidth="1"/>
    <col min="11275" max="11275" width="70.109375" customWidth="1"/>
    <col min="11521" max="11521" width="32.109375" bestFit="1" customWidth="1"/>
    <col min="11522" max="11523" width="27.109375" customWidth="1"/>
    <col min="11524" max="11524" width="31.6640625" customWidth="1"/>
    <col min="11525" max="11528" width="28.77734375" customWidth="1"/>
    <col min="11531" max="11531" width="70.109375" customWidth="1"/>
    <col min="11777" max="11777" width="32.109375" bestFit="1" customWidth="1"/>
    <col min="11778" max="11779" width="27.109375" customWidth="1"/>
    <col min="11780" max="11780" width="31.6640625" customWidth="1"/>
    <col min="11781" max="11784" width="28.77734375" customWidth="1"/>
    <col min="11787" max="11787" width="70.109375" customWidth="1"/>
    <col min="12033" max="12033" width="32.109375" bestFit="1" customWidth="1"/>
    <col min="12034" max="12035" width="27.109375" customWidth="1"/>
    <col min="12036" max="12036" width="31.6640625" customWidth="1"/>
    <col min="12037" max="12040" width="28.77734375" customWidth="1"/>
    <col min="12043" max="12043" width="70.109375" customWidth="1"/>
    <col min="12289" max="12289" width="32.109375" bestFit="1" customWidth="1"/>
    <col min="12290" max="12291" width="27.109375" customWidth="1"/>
    <col min="12292" max="12292" width="31.6640625" customWidth="1"/>
    <col min="12293" max="12296" width="28.77734375" customWidth="1"/>
    <col min="12299" max="12299" width="70.109375" customWidth="1"/>
    <col min="12545" max="12545" width="32.109375" bestFit="1" customWidth="1"/>
    <col min="12546" max="12547" width="27.109375" customWidth="1"/>
    <col min="12548" max="12548" width="31.6640625" customWidth="1"/>
    <col min="12549" max="12552" width="28.77734375" customWidth="1"/>
    <col min="12555" max="12555" width="70.109375" customWidth="1"/>
    <col min="12801" max="12801" width="32.109375" bestFit="1" customWidth="1"/>
    <col min="12802" max="12803" width="27.109375" customWidth="1"/>
    <col min="12804" max="12804" width="31.6640625" customWidth="1"/>
    <col min="12805" max="12808" width="28.77734375" customWidth="1"/>
    <col min="12811" max="12811" width="70.109375" customWidth="1"/>
    <col min="13057" max="13057" width="32.109375" bestFit="1" customWidth="1"/>
    <col min="13058" max="13059" width="27.109375" customWidth="1"/>
    <col min="13060" max="13060" width="31.6640625" customWidth="1"/>
    <col min="13061" max="13064" width="28.77734375" customWidth="1"/>
    <col min="13067" max="13067" width="70.109375" customWidth="1"/>
    <col min="13313" max="13313" width="32.109375" bestFit="1" customWidth="1"/>
    <col min="13314" max="13315" width="27.109375" customWidth="1"/>
    <col min="13316" max="13316" width="31.6640625" customWidth="1"/>
    <col min="13317" max="13320" width="28.77734375" customWidth="1"/>
    <col min="13323" max="13323" width="70.109375" customWidth="1"/>
    <col min="13569" max="13569" width="32.109375" bestFit="1" customWidth="1"/>
    <col min="13570" max="13571" width="27.109375" customWidth="1"/>
    <col min="13572" max="13572" width="31.6640625" customWidth="1"/>
    <col min="13573" max="13576" width="28.77734375" customWidth="1"/>
    <col min="13579" max="13579" width="70.109375" customWidth="1"/>
    <col min="13825" max="13825" width="32.109375" bestFit="1" customWidth="1"/>
    <col min="13826" max="13827" width="27.109375" customWidth="1"/>
    <col min="13828" max="13828" width="31.6640625" customWidth="1"/>
    <col min="13829" max="13832" width="28.77734375" customWidth="1"/>
    <col min="13835" max="13835" width="70.109375" customWidth="1"/>
    <col min="14081" max="14081" width="32.109375" bestFit="1" customWidth="1"/>
    <col min="14082" max="14083" width="27.109375" customWidth="1"/>
    <col min="14084" max="14084" width="31.6640625" customWidth="1"/>
    <col min="14085" max="14088" width="28.77734375" customWidth="1"/>
    <col min="14091" max="14091" width="70.109375" customWidth="1"/>
    <col min="14337" max="14337" width="32.109375" bestFit="1" customWidth="1"/>
    <col min="14338" max="14339" width="27.109375" customWidth="1"/>
    <col min="14340" max="14340" width="31.6640625" customWidth="1"/>
    <col min="14341" max="14344" width="28.77734375" customWidth="1"/>
    <col min="14347" max="14347" width="70.109375" customWidth="1"/>
    <col min="14593" max="14593" width="32.109375" bestFit="1" customWidth="1"/>
    <col min="14594" max="14595" width="27.109375" customWidth="1"/>
    <col min="14596" max="14596" width="31.6640625" customWidth="1"/>
    <col min="14597" max="14600" width="28.77734375" customWidth="1"/>
    <col min="14603" max="14603" width="70.109375" customWidth="1"/>
    <col min="14849" max="14849" width="32.109375" bestFit="1" customWidth="1"/>
    <col min="14850" max="14851" width="27.109375" customWidth="1"/>
    <col min="14852" max="14852" width="31.6640625" customWidth="1"/>
    <col min="14853" max="14856" width="28.77734375" customWidth="1"/>
    <col min="14859" max="14859" width="70.109375" customWidth="1"/>
    <col min="15105" max="15105" width="32.109375" bestFit="1" customWidth="1"/>
    <col min="15106" max="15107" width="27.109375" customWidth="1"/>
    <col min="15108" max="15108" width="31.6640625" customWidth="1"/>
    <col min="15109" max="15112" width="28.77734375" customWidth="1"/>
    <col min="15115" max="15115" width="70.109375" customWidth="1"/>
    <col min="15361" max="15361" width="32.109375" bestFit="1" customWidth="1"/>
    <col min="15362" max="15363" width="27.109375" customWidth="1"/>
    <col min="15364" max="15364" width="31.6640625" customWidth="1"/>
    <col min="15365" max="15368" width="28.77734375" customWidth="1"/>
    <col min="15371" max="15371" width="70.109375" customWidth="1"/>
    <col min="15617" max="15617" width="32.109375" bestFit="1" customWidth="1"/>
    <col min="15618" max="15619" width="27.109375" customWidth="1"/>
    <col min="15620" max="15620" width="31.6640625" customWidth="1"/>
    <col min="15621" max="15624" width="28.77734375" customWidth="1"/>
    <col min="15627" max="15627" width="70.109375" customWidth="1"/>
    <col min="15873" max="15873" width="32.109375" bestFit="1" customWidth="1"/>
    <col min="15874" max="15875" width="27.109375" customWidth="1"/>
    <col min="15876" max="15876" width="31.6640625" customWidth="1"/>
    <col min="15877" max="15880" width="28.77734375" customWidth="1"/>
    <col min="15883" max="15883" width="70.109375" customWidth="1"/>
    <col min="16129" max="16129" width="32.109375" bestFit="1" customWidth="1"/>
    <col min="16130" max="16131" width="27.109375" customWidth="1"/>
    <col min="16132" max="16132" width="31.6640625" customWidth="1"/>
    <col min="16133" max="16136" width="28.77734375" customWidth="1"/>
    <col min="16139" max="16139" width="70.109375" customWidth="1"/>
  </cols>
  <sheetData>
    <row r="1" spans="1:11" ht="29.8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J1" s="8" t="s">
        <v>1</v>
      </c>
      <c r="K1" s="1" t="s">
        <v>2</v>
      </c>
    </row>
    <row r="2" spans="1:11" ht="41.4" x14ac:dyDescent="0.25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7" t="s">
        <v>10</v>
      </c>
      <c r="J2" s="8" t="s">
        <v>11</v>
      </c>
      <c r="K2" s="1" t="s">
        <v>404</v>
      </c>
    </row>
    <row r="3" spans="1:11" ht="13.8" x14ac:dyDescent="0.25">
      <c r="A3" s="2" t="s">
        <v>15</v>
      </c>
      <c r="B3" s="2" t="s">
        <v>16</v>
      </c>
      <c r="C3" s="2" t="s">
        <v>17</v>
      </c>
      <c r="D3" s="10">
        <v>8</v>
      </c>
      <c r="E3" s="10">
        <v>0</v>
      </c>
      <c r="F3" s="12">
        <v>0</v>
      </c>
      <c r="G3" s="10">
        <v>1548</v>
      </c>
      <c r="H3" s="11">
        <f t="shared" ref="H3:H66" si="0">(E3/G3)*1000</f>
        <v>0</v>
      </c>
    </row>
    <row r="4" spans="1:11" ht="13.8" x14ac:dyDescent="0.25">
      <c r="A4" s="2" t="s">
        <v>15</v>
      </c>
      <c r="B4" s="2" t="s">
        <v>18</v>
      </c>
      <c r="C4" s="2" t="s">
        <v>19</v>
      </c>
      <c r="D4" s="10">
        <v>3</v>
      </c>
      <c r="E4" s="10">
        <v>0</v>
      </c>
      <c r="F4" s="12">
        <v>0</v>
      </c>
      <c r="G4" s="10">
        <v>479</v>
      </c>
      <c r="H4" s="11">
        <f t="shared" si="0"/>
        <v>0</v>
      </c>
    </row>
    <row r="5" spans="1:11" ht="13.8" x14ac:dyDescent="0.25">
      <c r="A5" s="2" t="s">
        <v>15</v>
      </c>
      <c r="B5" s="2" t="s">
        <v>18</v>
      </c>
      <c r="C5" s="2" t="s">
        <v>20</v>
      </c>
      <c r="D5" s="10">
        <v>11</v>
      </c>
      <c r="E5" s="10">
        <v>0</v>
      </c>
      <c r="F5" s="12">
        <v>0</v>
      </c>
      <c r="G5" s="10">
        <v>2140</v>
      </c>
      <c r="H5" s="11">
        <f t="shared" si="0"/>
        <v>0</v>
      </c>
    </row>
    <row r="6" spans="1:11" ht="13.8" x14ac:dyDescent="0.25">
      <c r="A6" s="2" t="s">
        <v>15</v>
      </c>
      <c r="B6" s="2" t="s">
        <v>18</v>
      </c>
      <c r="C6" s="2" t="s">
        <v>21</v>
      </c>
      <c r="D6" s="10">
        <v>19</v>
      </c>
      <c r="E6" s="10">
        <v>2</v>
      </c>
      <c r="F6" s="12">
        <v>0.1053</v>
      </c>
      <c r="G6" s="10">
        <v>4338</v>
      </c>
      <c r="H6" s="11">
        <f t="shared" si="0"/>
        <v>0.4610419548178884</v>
      </c>
    </row>
    <row r="7" spans="1:11" ht="13.8" x14ac:dyDescent="0.25">
      <c r="A7" s="2" t="s">
        <v>15</v>
      </c>
      <c r="B7" s="2" t="s">
        <v>18</v>
      </c>
      <c r="C7" s="2" t="s">
        <v>22</v>
      </c>
      <c r="D7" s="10">
        <v>17</v>
      </c>
      <c r="E7" s="10">
        <v>3</v>
      </c>
      <c r="F7" s="12">
        <v>0.17649999999999999</v>
      </c>
      <c r="G7" s="10">
        <v>2557</v>
      </c>
      <c r="H7" s="11">
        <f t="shared" si="0"/>
        <v>1.1732499022291747</v>
      </c>
    </row>
    <row r="8" spans="1:11" ht="13.8" x14ac:dyDescent="0.25">
      <c r="A8" s="2" t="s">
        <v>15</v>
      </c>
      <c r="B8" s="2" t="s">
        <v>18</v>
      </c>
      <c r="C8" s="2" t="s">
        <v>23</v>
      </c>
      <c r="D8" s="10">
        <v>53</v>
      </c>
      <c r="E8" s="10">
        <v>1</v>
      </c>
      <c r="F8" s="12">
        <v>1.89E-2</v>
      </c>
      <c r="G8" s="10">
        <v>6571</v>
      </c>
      <c r="H8" s="11">
        <f t="shared" si="0"/>
        <v>0.15218383807639627</v>
      </c>
    </row>
    <row r="9" spans="1:11" ht="13.8" x14ac:dyDescent="0.25">
      <c r="A9" s="2" t="s">
        <v>15</v>
      </c>
      <c r="B9" s="2" t="s">
        <v>24</v>
      </c>
      <c r="C9" s="2" t="s">
        <v>25</v>
      </c>
      <c r="D9" s="10">
        <v>1</v>
      </c>
      <c r="E9" s="10">
        <v>0</v>
      </c>
      <c r="F9" s="12">
        <v>0</v>
      </c>
      <c r="G9" s="10">
        <v>104</v>
      </c>
      <c r="H9" s="11">
        <f t="shared" si="0"/>
        <v>0</v>
      </c>
    </row>
    <row r="10" spans="1:11" ht="13.8" x14ac:dyDescent="0.25">
      <c r="A10" s="2" t="s">
        <v>15</v>
      </c>
      <c r="B10" s="2" t="s">
        <v>26</v>
      </c>
      <c r="C10" s="2" t="s">
        <v>27</v>
      </c>
      <c r="D10" s="10">
        <v>5</v>
      </c>
      <c r="E10" s="10">
        <v>0</v>
      </c>
      <c r="F10" s="12">
        <v>0</v>
      </c>
      <c r="G10" s="10">
        <v>731</v>
      </c>
      <c r="H10" s="11">
        <f t="shared" si="0"/>
        <v>0</v>
      </c>
    </row>
    <row r="11" spans="1:11" ht="13.8" x14ac:dyDescent="0.25">
      <c r="A11" s="2" t="s">
        <v>15</v>
      </c>
      <c r="B11" s="2" t="s">
        <v>18</v>
      </c>
      <c r="C11" s="2" t="s">
        <v>28</v>
      </c>
      <c r="D11" s="10">
        <v>14</v>
      </c>
      <c r="E11" s="10">
        <v>0</v>
      </c>
      <c r="F11" s="12">
        <v>0</v>
      </c>
      <c r="G11" s="10">
        <v>5695</v>
      </c>
      <c r="H11" s="11">
        <f t="shared" si="0"/>
        <v>0</v>
      </c>
    </row>
    <row r="12" spans="1:11" ht="13.8" x14ac:dyDescent="0.25">
      <c r="A12" s="2" t="s">
        <v>15</v>
      </c>
      <c r="B12" s="2" t="s">
        <v>29</v>
      </c>
      <c r="C12" s="2" t="s">
        <v>30</v>
      </c>
      <c r="D12" s="10">
        <v>10</v>
      </c>
      <c r="E12" s="10">
        <v>0</v>
      </c>
      <c r="F12" s="12">
        <v>0</v>
      </c>
      <c r="G12" s="10">
        <v>1156</v>
      </c>
      <c r="H12" s="11">
        <f t="shared" si="0"/>
        <v>0</v>
      </c>
    </row>
    <row r="13" spans="1:11" ht="13.8" x14ac:dyDescent="0.25">
      <c r="A13" s="2" t="s">
        <v>15</v>
      </c>
      <c r="B13" s="2" t="s">
        <v>31</v>
      </c>
      <c r="C13" s="2" t="s">
        <v>31</v>
      </c>
      <c r="D13" s="10">
        <v>52</v>
      </c>
      <c r="E13" s="10">
        <v>0</v>
      </c>
      <c r="F13" s="12">
        <v>0</v>
      </c>
      <c r="G13" s="10">
        <v>7230</v>
      </c>
      <c r="H13" s="11">
        <f t="shared" si="0"/>
        <v>0</v>
      </c>
    </row>
    <row r="14" spans="1:11" ht="13.8" x14ac:dyDescent="0.25">
      <c r="A14" s="2" t="s">
        <v>15</v>
      </c>
      <c r="B14" s="2" t="s">
        <v>29</v>
      </c>
      <c r="C14" s="2" t="s">
        <v>32</v>
      </c>
      <c r="D14" s="10">
        <v>5</v>
      </c>
      <c r="E14" s="10">
        <v>0</v>
      </c>
      <c r="F14" s="12">
        <v>0</v>
      </c>
      <c r="G14" s="10">
        <v>519</v>
      </c>
      <c r="H14" s="11">
        <f t="shared" si="0"/>
        <v>0</v>
      </c>
    </row>
    <row r="15" spans="1:11" ht="13.8" x14ac:dyDescent="0.25">
      <c r="A15" s="2" t="s">
        <v>15</v>
      </c>
      <c r="B15" s="2" t="s">
        <v>33</v>
      </c>
      <c r="C15" s="2" t="s">
        <v>34</v>
      </c>
      <c r="D15" s="10">
        <v>33</v>
      </c>
      <c r="E15" s="10">
        <v>0</v>
      </c>
      <c r="F15" s="12">
        <v>0</v>
      </c>
      <c r="G15" s="10">
        <v>5774</v>
      </c>
      <c r="H15" s="11">
        <f t="shared" si="0"/>
        <v>0</v>
      </c>
    </row>
    <row r="16" spans="1:11" ht="13.8" x14ac:dyDescent="0.25">
      <c r="A16" s="2" t="s">
        <v>15</v>
      </c>
      <c r="B16" s="2" t="s">
        <v>26</v>
      </c>
      <c r="C16" s="2" t="s">
        <v>35</v>
      </c>
      <c r="D16" s="10">
        <v>3</v>
      </c>
      <c r="E16" s="10">
        <v>1</v>
      </c>
      <c r="F16" s="12">
        <v>0.33329999999999999</v>
      </c>
      <c r="G16" s="10">
        <v>161</v>
      </c>
      <c r="H16" s="11">
        <f t="shared" si="0"/>
        <v>6.2111801242236018</v>
      </c>
    </row>
    <row r="17" spans="1:8" ht="13.8" x14ac:dyDescent="0.25">
      <c r="A17" s="2" t="s">
        <v>15</v>
      </c>
      <c r="B17" s="2" t="s">
        <v>31</v>
      </c>
      <c r="C17" s="2" t="s">
        <v>36</v>
      </c>
      <c r="D17" s="10">
        <v>4</v>
      </c>
      <c r="E17" s="10">
        <v>0</v>
      </c>
      <c r="F17" s="12">
        <v>0</v>
      </c>
      <c r="G17" s="10">
        <v>303</v>
      </c>
      <c r="H17" s="11">
        <f t="shared" si="0"/>
        <v>0</v>
      </c>
    </row>
    <row r="18" spans="1:8" ht="13.8" x14ac:dyDescent="0.25">
      <c r="A18" s="2" t="s">
        <v>15</v>
      </c>
      <c r="B18" s="2" t="s">
        <v>26</v>
      </c>
      <c r="C18" s="2" t="s">
        <v>37</v>
      </c>
      <c r="D18" s="10">
        <v>1</v>
      </c>
      <c r="E18" s="10">
        <v>0</v>
      </c>
      <c r="F18" s="12">
        <v>0</v>
      </c>
      <c r="G18" s="10">
        <v>84</v>
      </c>
      <c r="H18" s="11">
        <f t="shared" si="0"/>
        <v>0</v>
      </c>
    </row>
    <row r="19" spans="1:8" ht="13.8" x14ac:dyDescent="0.25">
      <c r="A19" s="2" t="s">
        <v>15</v>
      </c>
      <c r="B19" s="2" t="s">
        <v>26</v>
      </c>
      <c r="C19" s="2" t="s">
        <v>38</v>
      </c>
      <c r="D19" s="10">
        <v>3</v>
      </c>
      <c r="E19" s="10">
        <v>0</v>
      </c>
      <c r="F19" s="12">
        <v>0</v>
      </c>
      <c r="G19" s="10">
        <v>299</v>
      </c>
      <c r="H19" s="11">
        <f t="shared" si="0"/>
        <v>0</v>
      </c>
    </row>
    <row r="20" spans="1:8" ht="13.8" x14ac:dyDescent="0.25">
      <c r="A20" s="2" t="s">
        <v>15</v>
      </c>
      <c r="B20" s="2" t="s">
        <v>39</v>
      </c>
      <c r="C20" s="2" t="s">
        <v>40</v>
      </c>
      <c r="D20" s="10">
        <v>4</v>
      </c>
      <c r="E20" s="10">
        <v>0</v>
      </c>
      <c r="F20" s="12">
        <v>0</v>
      </c>
      <c r="G20" s="10">
        <v>389</v>
      </c>
      <c r="H20" s="11">
        <f t="shared" si="0"/>
        <v>0</v>
      </c>
    </row>
    <row r="21" spans="1:8" ht="13.8" x14ac:dyDescent="0.25">
      <c r="A21" s="2" t="s">
        <v>15</v>
      </c>
      <c r="B21" s="2" t="s">
        <v>39</v>
      </c>
      <c r="C21" s="2" t="s">
        <v>41</v>
      </c>
      <c r="D21" s="10">
        <v>3</v>
      </c>
      <c r="E21" s="10">
        <v>0</v>
      </c>
      <c r="F21" s="12">
        <v>0</v>
      </c>
      <c r="G21" s="10">
        <v>196</v>
      </c>
      <c r="H21" s="11">
        <f t="shared" si="0"/>
        <v>0</v>
      </c>
    </row>
    <row r="22" spans="1:8" ht="13.8" x14ac:dyDescent="0.25">
      <c r="A22" s="2" t="s">
        <v>15</v>
      </c>
      <c r="B22" s="2" t="s">
        <v>39</v>
      </c>
      <c r="C22" s="2" t="s">
        <v>42</v>
      </c>
      <c r="D22" s="10">
        <v>2</v>
      </c>
      <c r="E22" s="10">
        <v>0</v>
      </c>
      <c r="F22" s="12">
        <v>0</v>
      </c>
      <c r="G22" s="10">
        <v>145</v>
      </c>
      <c r="H22" s="11">
        <f t="shared" si="0"/>
        <v>0</v>
      </c>
    </row>
    <row r="23" spans="1:8" ht="13.8" x14ac:dyDescent="0.25">
      <c r="A23" s="2" t="s">
        <v>15</v>
      </c>
      <c r="B23" s="2" t="s">
        <v>39</v>
      </c>
      <c r="C23" s="2" t="s">
        <v>43</v>
      </c>
      <c r="D23" s="10">
        <v>3</v>
      </c>
      <c r="E23" s="10">
        <v>0</v>
      </c>
      <c r="F23" s="12">
        <v>0</v>
      </c>
      <c r="G23" s="10">
        <v>1176</v>
      </c>
      <c r="H23" s="11">
        <f t="shared" si="0"/>
        <v>0</v>
      </c>
    </row>
    <row r="24" spans="1:8" ht="13.8" x14ac:dyDescent="0.25">
      <c r="A24" s="2" t="s">
        <v>15</v>
      </c>
      <c r="B24" s="2" t="s">
        <v>39</v>
      </c>
      <c r="C24" s="2" t="s">
        <v>44</v>
      </c>
      <c r="D24" s="10">
        <v>5</v>
      </c>
      <c r="E24" s="10">
        <v>0</v>
      </c>
      <c r="F24" s="12">
        <v>0</v>
      </c>
      <c r="G24" s="10">
        <v>1488</v>
      </c>
      <c r="H24" s="11">
        <f t="shared" si="0"/>
        <v>0</v>
      </c>
    </row>
    <row r="25" spans="1:8" ht="13.8" x14ac:dyDescent="0.25">
      <c r="A25" s="2" t="s">
        <v>15</v>
      </c>
      <c r="B25" s="2" t="s">
        <v>26</v>
      </c>
      <c r="C25" s="2" t="s">
        <v>45</v>
      </c>
      <c r="D25" s="10">
        <v>2</v>
      </c>
      <c r="E25" s="10">
        <v>1</v>
      </c>
      <c r="F25" s="12">
        <v>0.5</v>
      </c>
      <c r="G25" s="10">
        <v>107</v>
      </c>
      <c r="H25" s="11">
        <f t="shared" si="0"/>
        <v>9.3457943925233646</v>
      </c>
    </row>
    <row r="26" spans="1:8" ht="13.8" x14ac:dyDescent="0.25">
      <c r="A26" s="2" t="s">
        <v>15</v>
      </c>
      <c r="B26" s="2" t="s">
        <v>31</v>
      </c>
      <c r="C26" s="2" t="s">
        <v>46</v>
      </c>
      <c r="D26" s="10">
        <v>9</v>
      </c>
      <c r="E26" s="10">
        <v>0</v>
      </c>
      <c r="F26" s="12">
        <v>0</v>
      </c>
      <c r="G26" s="10">
        <v>1240</v>
      </c>
      <c r="H26" s="11">
        <f t="shared" si="0"/>
        <v>0</v>
      </c>
    </row>
    <row r="27" spans="1:8" ht="13.8" x14ac:dyDescent="0.25">
      <c r="A27" s="2" t="s">
        <v>15</v>
      </c>
      <c r="B27" s="2" t="s">
        <v>29</v>
      </c>
      <c r="C27" s="2" t="s">
        <v>47</v>
      </c>
      <c r="D27" s="10">
        <v>5</v>
      </c>
      <c r="E27" s="10">
        <v>0</v>
      </c>
      <c r="F27" s="12">
        <v>0</v>
      </c>
      <c r="G27" s="10">
        <v>665</v>
      </c>
      <c r="H27" s="11">
        <f t="shared" si="0"/>
        <v>0</v>
      </c>
    </row>
    <row r="28" spans="1:8" ht="13.8" x14ac:dyDescent="0.25">
      <c r="A28" s="2" t="s">
        <v>15</v>
      </c>
      <c r="B28" s="2" t="s">
        <v>48</v>
      </c>
      <c r="C28" s="2" t="s">
        <v>49</v>
      </c>
      <c r="D28" s="10">
        <v>17</v>
      </c>
      <c r="E28" s="10">
        <v>1</v>
      </c>
      <c r="F28" s="12">
        <v>5.8799999999999998E-2</v>
      </c>
      <c r="G28" s="10">
        <v>4282</v>
      </c>
      <c r="H28" s="11">
        <f t="shared" si="0"/>
        <v>0.23353573096683791</v>
      </c>
    </row>
    <row r="29" spans="1:8" ht="13.8" x14ac:dyDescent="0.25">
      <c r="A29" s="2" t="s">
        <v>15</v>
      </c>
      <c r="B29" s="2" t="s">
        <v>48</v>
      </c>
      <c r="C29" s="2" t="s">
        <v>50</v>
      </c>
      <c r="D29" s="10">
        <v>16</v>
      </c>
      <c r="E29" s="10">
        <v>5</v>
      </c>
      <c r="F29" s="12">
        <v>0.3125</v>
      </c>
      <c r="G29" s="10">
        <v>3976</v>
      </c>
      <c r="H29" s="11">
        <f t="shared" si="0"/>
        <v>1.2575452716297786</v>
      </c>
    </row>
    <row r="30" spans="1:8" ht="13.8" x14ac:dyDescent="0.25">
      <c r="A30" s="2" t="s">
        <v>15</v>
      </c>
      <c r="B30" s="2" t="s">
        <v>39</v>
      </c>
      <c r="C30" s="2" t="s">
        <v>51</v>
      </c>
      <c r="D30" s="10">
        <v>42</v>
      </c>
      <c r="E30" s="10">
        <v>0</v>
      </c>
      <c r="F30" s="12">
        <v>0</v>
      </c>
      <c r="G30" s="10">
        <v>7771</v>
      </c>
      <c r="H30" s="11">
        <f t="shared" si="0"/>
        <v>0</v>
      </c>
    </row>
    <row r="31" spans="1:8" ht="13.8" x14ac:dyDescent="0.25">
      <c r="A31" s="2" t="s">
        <v>15</v>
      </c>
      <c r="B31" s="2" t="s">
        <v>39</v>
      </c>
      <c r="C31" s="2" t="s">
        <v>52</v>
      </c>
      <c r="D31" s="10">
        <v>5</v>
      </c>
      <c r="E31" s="10">
        <v>2</v>
      </c>
      <c r="F31" s="12">
        <v>0.4</v>
      </c>
      <c r="G31" s="10">
        <v>766</v>
      </c>
      <c r="H31" s="11">
        <f t="shared" si="0"/>
        <v>2.6109660574412534</v>
      </c>
    </row>
    <row r="32" spans="1:8" ht="13.8" x14ac:dyDescent="0.25">
      <c r="A32" s="2" t="s">
        <v>15</v>
      </c>
      <c r="B32" s="2" t="s">
        <v>26</v>
      </c>
      <c r="C32" s="2" t="s">
        <v>53</v>
      </c>
      <c r="D32" s="10">
        <v>50</v>
      </c>
      <c r="E32" s="10">
        <v>0</v>
      </c>
      <c r="F32" s="12">
        <v>0</v>
      </c>
      <c r="G32" s="10">
        <v>5307</v>
      </c>
      <c r="H32" s="11">
        <f t="shared" si="0"/>
        <v>0</v>
      </c>
    </row>
    <row r="33" spans="1:8" ht="13.8" x14ac:dyDescent="0.25">
      <c r="A33" s="2" t="s">
        <v>15</v>
      </c>
      <c r="B33" s="2" t="s">
        <v>29</v>
      </c>
      <c r="C33" s="2" t="s">
        <v>54</v>
      </c>
      <c r="D33" s="10">
        <v>11</v>
      </c>
      <c r="E33" s="10">
        <v>0</v>
      </c>
      <c r="F33" s="12">
        <v>0</v>
      </c>
      <c r="G33" s="10">
        <v>1764</v>
      </c>
      <c r="H33" s="11">
        <f t="shared" si="0"/>
        <v>0</v>
      </c>
    </row>
    <row r="34" spans="1:8" ht="13.8" x14ac:dyDescent="0.25">
      <c r="A34" s="2" t="s">
        <v>15</v>
      </c>
      <c r="B34" s="2" t="s">
        <v>26</v>
      </c>
      <c r="C34" s="2" t="s">
        <v>55</v>
      </c>
      <c r="D34" s="10">
        <v>1</v>
      </c>
      <c r="E34" s="10">
        <v>0</v>
      </c>
      <c r="F34" s="12">
        <v>0</v>
      </c>
      <c r="G34" s="10">
        <v>48</v>
      </c>
      <c r="H34" s="11">
        <f t="shared" si="0"/>
        <v>0</v>
      </c>
    </row>
    <row r="35" spans="1:8" ht="13.8" x14ac:dyDescent="0.25">
      <c r="A35" s="2" t="s">
        <v>15</v>
      </c>
      <c r="B35" s="2" t="s">
        <v>39</v>
      </c>
      <c r="C35" s="2" t="s">
        <v>56</v>
      </c>
      <c r="D35" s="10">
        <v>2</v>
      </c>
      <c r="E35" s="10">
        <v>0</v>
      </c>
      <c r="F35" s="12">
        <v>0</v>
      </c>
      <c r="G35" s="10">
        <v>237</v>
      </c>
      <c r="H35" s="11">
        <f t="shared" si="0"/>
        <v>0</v>
      </c>
    </row>
    <row r="36" spans="1:8" ht="13.8" x14ac:dyDescent="0.25">
      <c r="A36" s="2" t="s">
        <v>15</v>
      </c>
      <c r="B36" s="2" t="s">
        <v>39</v>
      </c>
      <c r="C36" s="2" t="s">
        <v>57</v>
      </c>
      <c r="D36" s="10">
        <v>6</v>
      </c>
      <c r="E36" s="10">
        <v>0</v>
      </c>
      <c r="F36" s="12">
        <v>0</v>
      </c>
      <c r="G36" s="10">
        <v>1868</v>
      </c>
      <c r="H36" s="11">
        <f t="shared" si="0"/>
        <v>0</v>
      </c>
    </row>
    <row r="37" spans="1:8" ht="13.8" x14ac:dyDescent="0.25">
      <c r="A37" s="2" t="s">
        <v>15</v>
      </c>
      <c r="B37" s="2" t="s">
        <v>18</v>
      </c>
      <c r="C37" s="2" t="s">
        <v>58</v>
      </c>
      <c r="D37" s="10">
        <v>7</v>
      </c>
      <c r="E37" s="10">
        <v>0</v>
      </c>
      <c r="F37" s="12">
        <v>0</v>
      </c>
      <c r="G37" s="10">
        <v>4299</v>
      </c>
      <c r="H37" s="11">
        <f t="shared" si="0"/>
        <v>0</v>
      </c>
    </row>
    <row r="38" spans="1:8" ht="13.8" x14ac:dyDescent="0.25">
      <c r="A38" s="2" t="s">
        <v>15</v>
      </c>
      <c r="B38" s="2" t="s">
        <v>18</v>
      </c>
      <c r="C38" s="2" t="s">
        <v>59</v>
      </c>
      <c r="D38" s="10">
        <v>17</v>
      </c>
      <c r="E38" s="10">
        <v>0</v>
      </c>
      <c r="F38" s="12">
        <v>0</v>
      </c>
      <c r="G38" s="10">
        <v>3741</v>
      </c>
      <c r="H38" s="11">
        <f t="shared" si="0"/>
        <v>0</v>
      </c>
    </row>
    <row r="39" spans="1:8" ht="13.8" x14ac:dyDescent="0.25">
      <c r="A39" s="2" t="s">
        <v>15</v>
      </c>
      <c r="B39" s="2" t="s">
        <v>39</v>
      </c>
      <c r="C39" s="2" t="s">
        <v>60</v>
      </c>
      <c r="D39" s="10">
        <v>3</v>
      </c>
      <c r="E39" s="10">
        <v>1</v>
      </c>
      <c r="F39" s="12">
        <v>0.33329999999999999</v>
      </c>
      <c r="G39" s="10">
        <v>519</v>
      </c>
      <c r="H39" s="11">
        <f t="shared" si="0"/>
        <v>1.9267822736030829</v>
      </c>
    </row>
    <row r="40" spans="1:8" ht="13.8" x14ac:dyDescent="0.25">
      <c r="A40" s="2" t="s">
        <v>15</v>
      </c>
      <c r="B40" s="2" t="s">
        <v>31</v>
      </c>
      <c r="C40" s="2" t="s">
        <v>61</v>
      </c>
      <c r="D40" s="10">
        <v>7</v>
      </c>
      <c r="E40" s="10">
        <v>1</v>
      </c>
      <c r="F40" s="12">
        <v>0.1429</v>
      </c>
      <c r="G40" s="10">
        <v>484</v>
      </c>
      <c r="H40" s="11">
        <f t="shared" si="0"/>
        <v>2.0661157024793391</v>
      </c>
    </row>
    <row r="41" spans="1:8" ht="13.8" x14ac:dyDescent="0.25">
      <c r="A41" s="2" t="s">
        <v>15</v>
      </c>
      <c r="B41" s="2" t="s">
        <v>39</v>
      </c>
      <c r="C41" s="2" t="s">
        <v>62</v>
      </c>
      <c r="D41" s="10">
        <v>3</v>
      </c>
      <c r="E41" s="10">
        <v>3</v>
      </c>
      <c r="F41" s="12">
        <v>1</v>
      </c>
      <c r="G41" s="10">
        <v>89</v>
      </c>
      <c r="H41" s="11">
        <f t="shared" si="0"/>
        <v>33.707865168539328</v>
      </c>
    </row>
    <row r="42" spans="1:8" ht="13.8" x14ac:dyDescent="0.25">
      <c r="A42" s="2" t="s">
        <v>15</v>
      </c>
      <c r="B42" s="2" t="s">
        <v>39</v>
      </c>
      <c r="C42" s="2" t="s">
        <v>63</v>
      </c>
      <c r="D42" s="10">
        <v>1</v>
      </c>
      <c r="E42" s="10">
        <v>0</v>
      </c>
      <c r="F42" s="12">
        <v>0</v>
      </c>
      <c r="G42" s="10">
        <v>588</v>
      </c>
      <c r="H42" s="11">
        <f t="shared" si="0"/>
        <v>0</v>
      </c>
    </row>
    <row r="43" spans="1:8" ht="13.8" x14ac:dyDescent="0.25">
      <c r="A43" s="2" t="s">
        <v>15</v>
      </c>
      <c r="B43" s="2" t="s">
        <v>24</v>
      </c>
      <c r="C43" s="2" t="s">
        <v>64</v>
      </c>
      <c r="D43" s="10">
        <v>0</v>
      </c>
      <c r="E43" s="10">
        <v>0</v>
      </c>
      <c r="F43" s="12" t="s">
        <v>12</v>
      </c>
      <c r="G43" s="10">
        <v>48</v>
      </c>
      <c r="H43" s="11">
        <f t="shared" si="0"/>
        <v>0</v>
      </c>
    </row>
    <row r="44" spans="1:8" ht="13.8" x14ac:dyDescent="0.25">
      <c r="A44" s="2" t="s">
        <v>15</v>
      </c>
      <c r="B44" s="2" t="s">
        <v>39</v>
      </c>
      <c r="C44" s="2" t="s">
        <v>65</v>
      </c>
      <c r="D44" s="10">
        <v>3</v>
      </c>
      <c r="E44" s="10">
        <v>1</v>
      </c>
      <c r="F44" s="12">
        <v>0.33329999999999999</v>
      </c>
      <c r="G44" s="10">
        <v>126</v>
      </c>
      <c r="H44" s="11">
        <f t="shared" si="0"/>
        <v>7.9365079365079358</v>
      </c>
    </row>
    <row r="45" spans="1:8" ht="13.8" x14ac:dyDescent="0.25">
      <c r="A45" s="2" t="s">
        <v>15</v>
      </c>
      <c r="B45" s="2" t="s">
        <v>39</v>
      </c>
      <c r="C45" s="2" t="s">
        <v>66</v>
      </c>
      <c r="D45" s="10">
        <v>5</v>
      </c>
      <c r="E45" s="10">
        <v>0</v>
      </c>
      <c r="F45" s="12">
        <v>0</v>
      </c>
      <c r="G45" s="10">
        <v>1030</v>
      </c>
      <c r="H45" s="11">
        <f t="shared" si="0"/>
        <v>0</v>
      </c>
    </row>
    <row r="46" spans="1:8" ht="13.8" x14ac:dyDescent="0.25">
      <c r="A46" s="2" t="s">
        <v>15</v>
      </c>
      <c r="B46" s="2" t="s">
        <v>26</v>
      </c>
      <c r="C46" s="2" t="s">
        <v>67</v>
      </c>
      <c r="D46" s="10">
        <v>7</v>
      </c>
      <c r="E46" s="10">
        <v>3</v>
      </c>
      <c r="F46" s="12">
        <v>0.42859999999999998</v>
      </c>
      <c r="G46" s="10">
        <v>700</v>
      </c>
      <c r="H46" s="11">
        <f t="shared" si="0"/>
        <v>4.2857142857142856</v>
      </c>
    </row>
    <row r="47" spans="1:8" ht="13.8" x14ac:dyDescent="0.25">
      <c r="A47" s="2" t="s">
        <v>15</v>
      </c>
      <c r="B47" s="2" t="s">
        <v>18</v>
      </c>
      <c r="C47" s="2" t="s">
        <v>68</v>
      </c>
      <c r="D47" s="10">
        <v>18</v>
      </c>
      <c r="E47" s="10">
        <v>0</v>
      </c>
      <c r="F47" s="12">
        <v>0</v>
      </c>
      <c r="G47" s="10">
        <v>2768</v>
      </c>
      <c r="H47" s="11">
        <f t="shared" si="0"/>
        <v>0</v>
      </c>
    </row>
    <row r="48" spans="1:8" ht="13.8" x14ac:dyDescent="0.25">
      <c r="A48" s="2" t="s">
        <v>15</v>
      </c>
      <c r="B48" s="2" t="s">
        <v>48</v>
      </c>
      <c r="C48" s="2" t="s">
        <v>69</v>
      </c>
      <c r="D48" s="10">
        <v>2</v>
      </c>
      <c r="E48" s="10">
        <v>1</v>
      </c>
      <c r="F48" s="12">
        <v>0.5</v>
      </c>
      <c r="G48" s="10">
        <v>195</v>
      </c>
      <c r="H48" s="11">
        <f t="shared" si="0"/>
        <v>5.1282051282051286</v>
      </c>
    </row>
    <row r="49" spans="1:8" ht="13.8" x14ac:dyDescent="0.25">
      <c r="A49" s="2" t="s">
        <v>15</v>
      </c>
      <c r="B49" s="2" t="s">
        <v>31</v>
      </c>
      <c r="C49" s="2" t="s">
        <v>70</v>
      </c>
      <c r="D49" s="10">
        <v>4</v>
      </c>
      <c r="E49" s="10">
        <v>1</v>
      </c>
      <c r="F49" s="12">
        <v>0.25</v>
      </c>
      <c r="G49" s="10">
        <v>283</v>
      </c>
      <c r="H49" s="11">
        <f t="shared" si="0"/>
        <v>3.5335689045936394</v>
      </c>
    </row>
    <row r="50" spans="1:8" ht="13.8" x14ac:dyDescent="0.25">
      <c r="A50" s="2" t="s">
        <v>15</v>
      </c>
      <c r="B50" s="2" t="s">
        <v>48</v>
      </c>
      <c r="C50" s="2" t="s">
        <v>71</v>
      </c>
      <c r="D50" s="10">
        <v>4</v>
      </c>
      <c r="E50" s="10">
        <v>0</v>
      </c>
      <c r="F50" s="12">
        <v>0</v>
      </c>
      <c r="G50" s="10">
        <v>120</v>
      </c>
      <c r="H50" s="11">
        <f t="shared" si="0"/>
        <v>0</v>
      </c>
    </row>
    <row r="51" spans="1:8" ht="13.8" x14ac:dyDescent="0.25">
      <c r="A51" s="2" t="s">
        <v>15</v>
      </c>
      <c r="B51" s="2" t="s">
        <v>33</v>
      </c>
      <c r="C51" s="2" t="s">
        <v>72</v>
      </c>
      <c r="D51" s="10">
        <v>4</v>
      </c>
      <c r="E51" s="10">
        <v>0</v>
      </c>
      <c r="F51" s="12">
        <v>0</v>
      </c>
      <c r="G51" s="10">
        <v>373</v>
      </c>
      <c r="H51" s="11">
        <f t="shared" si="0"/>
        <v>0</v>
      </c>
    </row>
    <row r="52" spans="1:8" ht="13.8" x14ac:dyDescent="0.25">
      <c r="A52" s="2" t="s">
        <v>15</v>
      </c>
      <c r="B52" s="2" t="s">
        <v>24</v>
      </c>
      <c r="C52" s="2" t="s">
        <v>73</v>
      </c>
      <c r="D52" s="10">
        <v>4</v>
      </c>
      <c r="E52" s="10">
        <v>2</v>
      </c>
      <c r="F52" s="12">
        <v>0.5</v>
      </c>
      <c r="G52" s="10">
        <v>541</v>
      </c>
      <c r="H52" s="11">
        <f t="shared" si="0"/>
        <v>3.6968576709796674</v>
      </c>
    </row>
    <row r="53" spans="1:8" ht="13.8" x14ac:dyDescent="0.25">
      <c r="A53" s="2" t="s">
        <v>15</v>
      </c>
      <c r="B53" s="2" t="s">
        <v>39</v>
      </c>
      <c r="C53" s="2" t="s">
        <v>74</v>
      </c>
      <c r="D53" s="10">
        <v>8</v>
      </c>
      <c r="E53" s="10">
        <v>0</v>
      </c>
      <c r="F53" s="12">
        <v>0</v>
      </c>
      <c r="G53" s="10">
        <v>1022</v>
      </c>
      <c r="H53" s="11">
        <f t="shared" si="0"/>
        <v>0</v>
      </c>
    </row>
    <row r="54" spans="1:8" ht="13.8" x14ac:dyDescent="0.25">
      <c r="A54" s="2" t="s">
        <v>15</v>
      </c>
      <c r="B54" s="2" t="s">
        <v>31</v>
      </c>
      <c r="C54" s="2" t="s">
        <v>75</v>
      </c>
      <c r="D54" s="10">
        <v>2</v>
      </c>
      <c r="E54" s="10">
        <v>1</v>
      </c>
      <c r="F54" s="12">
        <v>0.5</v>
      </c>
      <c r="G54" s="10">
        <v>153</v>
      </c>
      <c r="H54" s="11">
        <f t="shared" si="0"/>
        <v>6.5359477124183005</v>
      </c>
    </row>
    <row r="55" spans="1:8" ht="13.8" x14ac:dyDescent="0.25">
      <c r="A55" s="2" t="s">
        <v>15</v>
      </c>
      <c r="B55" s="2" t="s">
        <v>29</v>
      </c>
      <c r="C55" s="2" t="s">
        <v>76</v>
      </c>
      <c r="D55" s="10">
        <v>3</v>
      </c>
      <c r="E55" s="10">
        <v>0</v>
      </c>
      <c r="F55" s="12">
        <v>0</v>
      </c>
      <c r="G55" s="10">
        <v>519</v>
      </c>
      <c r="H55" s="11">
        <f t="shared" si="0"/>
        <v>0</v>
      </c>
    </row>
    <row r="56" spans="1:8" ht="13.8" x14ac:dyDescent="0.25">
      <c r="A56" s="2" t="s">
        <v>15</v>
      </c>
      <c r="B56" s="2" t="s">
        <v>18</v>
      </c>
      <c r="C56" s="2" t="s">
        <v>77</v>
      </c>
      <c r="D56" s="10">
        <v>3</v>
      </c>
      <c r="E56" s="10">
        <v>1</v>
      </c>
      <c r="F56" s="12">
        <v>0.33329999999999999</v>
      </c>
      <c r="G56" s="10">
        <v>589</v>
      </c>
      <c r="H56" s="11">
        <f t="shared" si="0"/>
        <v>1.6977928692699491</v>
      </c>
    </row>
    <row r="57" spans="1:8" ht="13.8" x14ac:dyDescent="0.25">
      <c r="A57" s="2" t="s">
        <v>15</v>
      </c>
      <c r="B57" s="2" t="s">
        <v>33</v>
      </c>
      <c r="C57" s="2" t="s">
        <v>78</v>
      </c>
      <c r="D57" s="10">
        <v>4</v>
      </c>
      <c r="E57" s="10">
        <v>0</v>
      </c>
      <c r="F57" s="12">
        <v>0</v>
      </c>
      <c r="G57" s="10">
        <v>716</v>
      </c>
      <c r="H57" s="11">
        <f t="shared" si="0"/>
        <v>0</v>
      </c>
    </row>
    <row r="58" spans="1:8" ht="13.8" x14ac:dyDescent="0.25">
      <c r="A58" s="2" t="s">
        <v>15</v>
      </c>
      <c r="B58" s="2" t="s">
        <v>31</v>
      </c>
      <c r="C58" s="2" t="s">
        <v>79</v>
      </c>
      <c r="D58" s="10">
        <v>3</v>
      </c>
      <c r="E58" s="10">
        <v>0</v>
      </c>
      <c r="F58" s="12">
        <v>0</v>
      </c>
      <c r="G58" s="10">
        <v>362</v>
      </c>
      <c r="H58" s="11">
        <f t="shared" si="0"/>
        <v>0</v>
      </c>
    </row>
    <row r="59" spans="1:8" ht="13.8" x14ac:dyDescent="0.25">
      <c r="A59" s="2" t="s">
        <v>15</v>
      </c>
      <c r="B59" s="2" t="s">
        <v>18</v>
      </c>
      <c r="C59" s="2" t="s">
        <v>80</v>
      </c>
      <c r="D59" s="10">
        <v>32</v>
      </c>
      <c r="E59" s="10">
        <v>0</v>
      </c>
      <c r="F59" s="12">
        <v>0</v>
      </c>
      <c r="G59" s="10">
        <v>5132</v>
      </c>
      <c r="H59" s="11">
        <f t="shared" si="0"/>
        <v>0</v>
      </c>
    </row>
    <row r="60" spans="1:8" ht="13.8" x14ac:dyDescent="0.25">
      <c r="A60" s="2" t="s">
        <v>15</v>
      </c>
      <c r="B60" s="2" t="s">
        <v>24</v>
      </c>
      <c r="C60" s="2" t="s">
        <v>24</v>
      </c>
      <c r="D60" s="10">
        <v>45</v>
      </c>
      <c r="E60" s="10">
        <v>2</v>
      </c>
      <c r="F60" s="12">
        <v>4.4400000000000002E-2</v>
      </c>
      <c r="G60" s="10">
        <v>7828</v>
      </c>
      <c r="H60" s="11">
        <f t="shared" si="0"/>
        <v>0.2554931016862545</v>
      </c>
    </row>
    <row r="61" spans="1:8" ht="13.8" x14ac:dyDescent="0.25">
      <c r="A61" s="2" t="s">
        <v>15</v>
      </c>
      <c r="B61" s="2" t="s">
        <v>39</v>
      </c>
      <c r="C61" s="2" t="s">
        <v>81</v>
      </c>
      <c r="D61" s="10">
        <v>3</v>
      </c>
      <c r="E61" s="10">
        <v>0</v>
      </c>
      <c r="F61" s="12">
        <v>0</v>
      </c>
      <c r="G61" s="10">
        <v>444</v>
      </c>
      <c r="H61" s="11">
        <f t="shared" si="0"/>
        <v>0</v>
      </c>
    </row>
    <row r="62" spans="1:8" ht="13.8" x14ac:dyDescent="0.25">
      <c r="A62" s="2" t="s">
        <v>15</v>
      </c>
      <c r="B62" s="2" t="s">
        <v>31</v>
      </c>
      <c r="C62" s="2" t="s">
        <v>82</v>
      </c>
      <c r="D62" s="10">
        <v>2</v>
      </c>
      <c r="E62" s="10">
        <v>0</v>
      </c>
      <c r="F62" s="12">
        <v>0</v>
      </c>
      <c r="G62" s="10">
        <v>264</v>
      </c>
      <c r="H62" s="11">
        <f t="shared" si="0"/>
        <v>0</v>
      </c>
    </row>
    <row r="63" spans="1:8" ht="13.8" x14ac:dyDescent="0.25">
      <c r="A63" s="2" t="s">
        <v>15</v>
      </c>
      <c r="B63" s="2" t="s">
        <v>31</v>
      </c>
      <c r="C63" s="2" t="s">
        <v>83</v>
      </c>
      <c r="D63" s="10">
        <v>9</v>
      </c>
      <c r="E63" s="10">
        <v>2</v>
      </c>
      <c r="F63" s="12">
        <v>0.22220000000000001</v>
      </c>
      <c r="G63" s="10">
        <v>840</v>
      </c>
      <c r="H63" s="11">
        <f t="shared" si="0"/>
        <v>2.3809523809523814</v>
      </c>
    </row>
    <row r="64" spans="1:8" ht="13.8" x14ac:dyDescent="0.25">
      <c r="A64" s="2" t="s">
        <v>15</v>
      </c>
      <c r="B64" s="2" t="s">
        <v>31</v>
      </c>
      <c r="C64" s="2" t="s">
        <v>84</v>
      </c>
      <c r="D64" s="10">
        <v>12</v>
      </c>
      <c r="E64" s="10">
        <v>4</v>
      </c>
      <c r="F64" s="12">
        <v>0.33329999999999999</v>
      </c>
      <c r="G64" s="10">
        <v>1339</v>
      </c>
      <c r="H64" s="11">
        <f t="shared" si="0"/>
        <v>2.987303958177745</v>
      </c>
    </row>
    <row r="65" spans="1:8" ht="13.8" x14ac:dyDescent="0.25">
      <c r="A65" s="2" t="s">
        <v>15</v>
      </c>
      <c r="B65" s="2" t="s">
        <v>33</v>
      </c>
      <c r="C65" s="2" t="s">
        <v>85</v>
      </c>
      <c r="D65" s="10">
        <v>9</v>
      </c>
      <c r="E65" s="10">
        <v>5</v>
      </c>
      <c r="F65" s="12">
        <v>0.55559999999999998</v>
      </c>
      <c r="G65" s="10">
        <v>1279</v>
      </c>
      <c r="H65" s="11">
        <f t="shared" si="0"/>
        <v>3.9093041438623923</v>
      </c>
    </row>
    <row r="66" spans="1:8" ht="13.8" x14ac:dyDescent="0.25">
      <c r="A66" s="2" t="s">
        <v>15</v>
      </c>
      <c r="B66" s="2" t="s">
        <v>39</v>
      </c>
      <c r="C66" s="2" t="s">
        <v>86</v>
      </c>
      <c r="D66" s="10">
        <v>1</v>
      </c>
      <c r="E66" s="10">
        <v>0</v>
      </c>
      <c r="F66" s="12">
        <v>0</v>
      </c>
      <c r="G66" s="10">
        <v>57</v>
      </c>
      <c r="H66" s="11">
        <f t="shared" si="0"/>
        <v>0</v>
      </c>
    </row>
    <row r="67" spans="1:8" ht="13.8" x14ac:dyDescent="0.25">
      <c r="A67" s="2" t="s">
        <v>15</v>
      </c>
      <c r="B67" s="2" t="s">
        <v>39</v>
      </c>
      <c r="C67" s="2" t="s">
        <v>87</v>
      </c>
      <c r="D67" s="10">
        <v>5</v>
      </c>
      <c r="E67" s="10">
        <v>1</v>
      </c>
      <c r="F67" s="12">
        <v>0.2</v>
      </c>
      <c r="G67" s="10">
        <v>881</v>
      </c>
      <c r="H67" s="11">
        <f t="shared" ref="H67:H130" si="1">(E67/G67)*1000</f>
        <v>1.1350737797956867</v>
      </c>
    </row>
    <row r="68" spans="1:8" ht="13.8" x14ac:dyDescent="0.25">
      <c r="A68" s="2" t="s">
        <v>15</v>
      </c>
      <c r="B68" s="2" t="s">
        <v>39</v>
      </c>
      <c r="C68" s="2" t="s">
        <v>88</v>
      </c>
      <c r="D68" s="10">
        <v>2</v>
      </c>
      <c r="E68" s="10">
        <v>0</v>
      </c>
      <c r="F68" s="12">
        <v>0</v>
      </c>
      <c r="G68" s="10">
        <v>152</v>
      </c>
      <c r="H68" s="11">
        <f t="shared" si="1"/>
        <v>0</v>
      </c>
    </row>
    <row r="69" spans="1:8" ht="13.8" x14ac:dyDescent="0.25">
      <c r="A69" s="2" t="s">
        <v>15</v>
      </c>
      <c r="B69" s="2" t="s">
        <v>24</v>
      </c>
      <c r="C69" s="2" t="s">
        <v>89</v>
      </c>
      <c r="D69" s="10">
        <v>3</v>
      </c>
      <c r="E69" s="10">
        <v>0</v>
      </c>
      <c r="F69" s="12">
        <v>0</v>
      </c>
      <c r="G69" s="10">
        <v>289</v>
      </c>
      <c r="H69" s="11">
        <f t="shared" si="1"/>
        <v>0</v>
      </c>
    </row>
    <row r="70" spans="1:8" ht="13.8" x14ac:dyDescent="0.25">
      <c r="A70" s="2" t="s">
        <v>15</v>
      </c>
      <c r="B70" s="2" t="s">
        <v>39</v>
      </c>
      <c r="C70" s="2" t="s">
        <v>90</v>
      </c>
      <c r="D70" s="10">
        <v>3</v>
      </c>
      <c r="E70" s="10">
        <v>0</v>
      </c>
      <c r="F70" s="12">
        <v>0</v>
      </c>
      <c r="G70" s="10">
        <v>483</v>
      </c>
      <c r="H70" s="11">
        <f t="shared" si="1"/>
        <v>0</v>
      </c>
    </row>
    <row r="71" spans="1:8" ht="13.8" x14ac:dyDescent="0.25">
      <c r="A71" s="2" t="s">
        <v>15</v>
      </c>
      <c r="B71" s="2" t="s">
        <v>18</v>
      </c>
      <c r="C71" s="2" t="s">
        <v>91</v>
      </c>
      <c r="D71" s="10">
        <v>4</v>
      </c>
      <c r="E71" s="10">
        <v>0</v>
      </c>
      <c r="F71" s="12">
        <v>0</v>
      </c>
      <c r="G71" s="10">
        <v>854</v>
      </c>
      <c r="H71" s="11">
        <f t="shared" si="1"/>
        <v>0</v>
      </c>
    </row>
    <row r="72" spans="1:8" ht="13.8" x14ac:dyDescent="0.25">
      <c r="A72" s="2" t="s">
        <v>15</v>
      </c>
      <c r="B72" s="2" t="s">
        <v>31</v>
      </c>
      <c r="C72" s="2" t="s">
        <v>92</v>
      </c>
      <c r="D72" s="10">
        <v>21</v>
      </c>
      <c r="E72" s="10">
        <v>0</v>
      </c>
      <c r="F72" s="12">
        <v>0</v>
      </c>
      <c r="G72" s="10">
        <v>5289</v>
      </c>
      <c r="H72" s="11">
        <f t="shared" si="1"/>
        <v>0</v>
      </c>
    </row>
    <row r="73" spans="1:8" ht="13.8" x14ac:dyDescent="0.25">
      <c r="A73" s="2" t="s">
        <v>15</v>
      </c>
      <c r="B73" s="2" t="s">
        <v>48</v>
      </c>
      <c r="C73" s="2" t="s">
        <v>93</v>
      </c>
      <c r="D73" s="10">
        <v>5</v>
      </c>
      <c r="E73" s="10">
        <v>0</v>
      </c>
      <c r="F73" s="12">
        <v>0</v>
      </c>
      <c r="G73" s="10">
        <v>883</v>
      </c>
      <c r="H73" s="11">
        <f t="shared" si="1"/>
        <v>0</v>
      </c>
    </row>
    <row r="74" spans="1:8" ht="13.8" x14ac:dyDescent="0.25">
      <c r="A74" s="2" t="s">
        <v>15</v>
      </c>
      <c r="B74" s="2" t="s">
        <v>39</v>
      </c>
      <c r="C74" s="2" t="s">
        <v>94</v>
      </c>
      <c r="D74" s="10">
        <v>8</v>
      </c>
      <c r="E74" s="10">
        <v>0</v>
      </c>
      <c r="F74" s="12">
        <v>0</v>
      </c>
      <c r="G74" s="10">
        <v>1636</v>
      </c>
      <c r="H74" s="11">
        <f t="shared" si="1"/>
        <v>0</v>
      </c>
    </row>
    <row r="75" spans="1:8" ht="13.8" x14ac:dyDescent="0.25">
      <c r="A75" s="2" t="s">
        <v>15</v>
      </c>
      <c r="B75" s="2" t="s">
        <v>26</v>
      </c>
      <c r="C75" s="2" t="s">
        <v>95</v>
      </c>
      <c r="D75" s="10">
        <v>3</v>
      </c>
      <c r="E75" s="10">
        <v>0</v>
      </c>
      <c r="F75" s="12">
        <v>0</v>
      </c>
      <c r="G75" s="10">
        <v>450</v>
      </c>
      <c r="H75" s="11">
        <f t="shared" si="1"/>
        <v>0</v>
      </c>
    </row>
    <row r="76" spans="1:8" ht="13.8" x14ac:dyDescent="0.25">
      <c r="A76" s="2" t="s">
        <v>15</v>
      </c>
      <c r="B76" s="2" t="s">
        <v>26</v>
      </c>
      <c r="C76" s="2" t="s">
        <v>96</v>
      </c>
      <c r="D76" s="10">
        <v>13</v>
      </c>
      <c r="E76" s="10">
        <v>0</v>
      </c>
      <c r="F76" s="12">
        <v>0</v>
      </c>
      <c r="G76" s="10">
        <v>1493</v>
      </c>
      <c r="H76" s="11">
        <f t="shared" si="1"/>
        <v>0</v>
      </c>
    </row>
    <row r="77" spans="1:8" ht="13.8" x14ac:dyDescent="0.25">
      <c r="A77" s="2" t="s">
        <v>15</v>
      </c>
      <c r="B77" s="2" t="s">
        <v>26</v>
      </c>
      <c r="C77" s="2" t="s">
        <v>97</v>
      </c>
      <c r="D77" s="10">
        <v>3</v>
      </c>
      <c r="E77" s="10">
        <v>0</v>
      </c>
      <c r="F77" s="12">
        <v>0</v>
      </c>
      <c r="G77" s="10">
        <v>624</v>
      </c>
      <c r="H77" s="11">
        <f t="shared" si="1"/>
        <v>0</v>
      </c>
    </row>
    <row r="78" spans="1:8" ht="13.8" x14ac:dyDescent="0.25">
      <c r="A78" s="2" t="s">
        <v>15</v>
      </c>
      <c r="B78" s="2" t="s">
        <v>39</v>
      </c>
      <c r="C78" s="2" t="s">
        <v>98</v>
      </c>
      <c r="D78" s="10">
        <v>19</v>
      </c>
      <c r="E78" s="10">
        <v>0</v>
      </c>
      <c r="F78" s="12">
        <v>0</v>
      </c>
      <c r="G78" s="10">
        <v>6257</v>
      </c>
      <c r="H78" s="11">
        <f t="shared" si="1"/>
        <v>0</v>
      </c>
    </row>
    <row r="79" spans="1:8" ht="13.8" x14ac:dyDescent="0.25">
      <c r="A79" s="2" t="s">
        <v>15</v>
      </c>
      <c r="B79" s="2" t="s">
        <v>48</v>
      </c>
      <c r="C79" s="2" t="s">
        <v>99</v>
      </c>
      <c r="D79" s="10">
        <v>13</v>
      </c>
      <c r="E79" s="10">
        <v>0</v>
      </c>
      <c r="F79" s="12">
        <v>0</v>
      </c>
      <c r="G79" s="10">
        <v>2171</v>
      </c>
      <c r="H79" s="11">
        <f t="shared" si="1"/>
        <v>0</v>
      </c>
    </row>
    <row r="80" spans="1:8" ht="13.8" x14ac:dyDescent="0.25">
      <c r="A80" s="2" t="s">
        <v>15</v>
      </c>
      <c r="B80" s="2" t="s">
        <v>26</v>
      </c>
      <c r="C80" s="2" t="s">
        <v>100</v>
      </c>
      <c r="D80" s="10">
        <v>4</v>
      </c>
      <c r="E80" s="10">
        <v>2</v>
      </c>
      <c r="F80" s="12">
        <v>0.5</v>
      </c>
      <c r="G80" s="10">
        <v>399</v>
      </c>
      <c r="H80" s="11">
        <f t="shared" si="1"/>
        <v>5.0125313283208017</v>
      </c>
    </row>
    <row r="81" spans="1:8" ht="13.8" x14ac:dyDescent="0.25">
      <c r="A81" s="2" t="s">
        <v>15</v>
      </c>
      <c r="B81" s="2" t="s">
        <v>26</v>
      </c>
      <c r="C81" s="2" t="s">
        <v>101</v>
      </c>
      <c r="D81" s="10">
        <v>0</v>
      </c>
      <c r="E81" s="10">
        <v>0</v>
      </c>
      <c r="F81" s="12" t="s">
        <v>12</v>
      </c>
      <c r="G81" s="10">
        <v>55</v>
      </c>
      <c r="H81" s="11">
        <f t="shared" si="1"/>
        <v>0</v>
      </c>
    </row>
    <row r="82" spans="1:8" ht="13.8" x14ac:dyDescent="0.25">
      <c r="A82" s="2" t="s">
        <v>15</v>
      </c>
      <c r="B82" s="2" t="s">
        <v>48</v>
      </c>
      <c r="C82" s="2" t="s">
        <v>102</v>
      </c>
      <c r="D82" s="10">
        <v>1</v>
      </c>
      <c r="E82" s="10">
        <v>1</v>
      </c>
      <c r="F82" s="12">
        <v>1</v>
      </c>
      <c r="G82" s="10">
        <v>89</v>
      </c>
      <c r="H82" s="11">
        <f t="shared" si="1"/>
        <v>11.235955056179774</v>
      </c>
    </row>
    <row r="83" spans="1:8" ht="13.8" x14ac:dyDescent="0.25">
      <c r="A83" s="2" t="s">
        <v>15</v>
      </c>
      <c r="B83" s="2" t="s">
        <v>18</v>
      </c>
      <c r="C83" s="2" t="s">
        <v>103</v>
      </c>
      <c r="D83" s="10">
        <v>7</v>
      </c>
      <c r="E83" s="10">
        <v>1</v>
      </c>
      <c r="F83" s="12">
        <v>0.1429</v>
      </c>
      <c r="G83" s="10">
        <v>643</v>
      </c>
      <c r="H83" s="11">
        <f t="shared" si="1"/>
        <v>1.5552099533437014</v>
      </c>
    </row>
    <row r="84" spans="1:8" ht="13.8" x14ac:dyDescent="0.25">
      <c r="A84" s="2" t="s">
        <v>15</v>
      </c>
      <c r="B84" s="2" t="s">
        <v>26</v>
      </c>
      <c r="C84" s="2" t="s">
        <v>104</v>
      </c>
      <c r="D84" s="10">
        <v>3</v>
      </c>
      <c r="E84" s="10">
        <v>3</v>
      </c>
      <c r="F84" s="12">
        <v>1</v>
      </c>
      <c r="G84" s="10">
        <v>150</v>
      </c>
      <c r="H84" s="11">
        <f t="shared" si="1"/>
        <v>20</v>
      </c>
    </row>
    <row r="85" spans="1:8" ht="13.8" x14ac:dyDescent="0.25">
      <c r="A85" s="2" t="s">
        <v>15</v>
      </c>
      <c r="B85" s="2" t="s">
        <v>39</v>
      </c>
      <c r="C85" s="2" t="s">
        <v>105</v>
      </c>
      <c r="D85" s="10">
        <v>6</v>
      </c>
      <c r="E85" s="10">
        <v>0</v>
      </c>
      <c r="F85" s="12">
        <v>0</v>
      </c>
      <c r="G85" s="10">
        <v>974</v>
      </c>
      <c r="H85" s="11">
        <f t="shared" si="1"/>
        <v>0</v>
      </c>
    </row>
    <row r="86" spans="1:8" ht="13.8" x14ac:dyDescent="0.25">
      <c r="A86" s="2" t="s">
        <v>15</v>
      </c>
      <c r="B86" s="2" t="s">
        <v>39</v>
      </c>
      <c r="C86" s="2" t="s">
        <v>106</v>
      </c>
      <c r="D86" s="10">
        <v>5</v>
      </c>
      <c r="E86" s="10">
        <v>0</v>
      </c>
      <c r="F86" s="12">
        <v>0</v>
      </c>
      <c r="G86" s="10">
        <v>1699</v>
      </c>
      <c r="H86" s="11">
        <f t="shared" si="1"/>
        <v>0</v>
      </c>
    </row>
    <row r="87" spans="1:8" ht="13.8" x14ac:dyDescent="0.25">
      <c r="A87" s="2" t="s">
        <v>15</v>
      </c>
      <c r="B87" s="2" t="s">
        <v>26</v>
      </c>
      <c r="C87" s="2" t="s">
        <v>107</v>
      </c>
      <c r="D87" s="10">
        <v>5</v>
      </c>
      <c r="E87" s="10">
        <v>1</v>
      </c>
      <c r="F87" s="12">
        <v>0.2</v>
      </c>
      <c r="G87" s="10">
        <v>358</v>
      </c>
      <c r="H87" s="11">
        <f t="shared" si="1"/>
        <v>2.7932960893854748</v>
      </c>
    </row>
    <row r="88" spans="1:8" ht="13.8" x14ac:dyDescent="0.25">
      <c r="A88" s="2" t="s">
        <v>15</v>
      </c>
      <c r="B88" s="2" t="s">
        <v>33</v>
      </c>
      <c r="C88" s="2" t="s">
        <v>108</v>
      </c>
      <c r="D88" s="10">
        <v>15</v>
      </c>
      <c r="E88" s="10">
        <v>0</v>
      </c>
      <c r="F88" s="12">
        <v>0</v>
      </c>
      <c r="G88" s="10">
        <v>1910</v>
      </c>
      <c r="H88" s="11">
        <f t="shared" si="1"/>
        <v>0</v>
      </c>
    </row>
    <row r="89" spans="1:8" ht="13.8" x14ac:dyDescent="0.25">
      <c r="A89" s="2" t="s">
        <v>15</v>
      </c>
      <c r="B89" s="2" t="s">
        <v>39</v>
      </c>
      <c r="C89" s="2" t="s">
        <v>109</v>
      </c>
      <c r="D89" s="10">
        <v>6</v>
      </c>
      <c r="E89" s="10">
        <v>3</v>
      </c>
      <c r="F89" s="12">
        <v>0.5</v>
      </c>
      <c r="G89" s="10">
        <v>392</v>
      </c>
      <c r="H89" s="11">
        <f t="shared" si="1"/>
        <v>7.6530612244897958</v>
      </c>
    </row>
    <row r="90" spans="1:8" ht="13.8" x14ac:dyDescent="0.25">
      <c r="A90" s="2" t="s">
        <v>15</v>
      </c>
      <c r="B90" s="2" t="s">
        <v>26</v>
      </c>
      <c r="C90" s="2" t="s">
        <v>110</v>
      </c>
      <c r="D90" s="10">
        <v>1</v>
      </c>
      <c r="E90" s="10">
        <v>1</v>
      </c>
      <c r="F90" s="12">
        <v>1</v>
      </c>
      <c r="G90" s="10">
        <v>102</v>
      </c>
      <c r="H90" s="11">
        <f t="shared" si="1"/>
        <v>9.8039215686274517</v>
      </c>
    </row>
    <row r="91" spans="1:8" ht="13.8" x14ac:dyDescent="0.25">
      <c r="A91" s="2" t="s">
        <v>15</v>
      </c>
      <c r="B91" s="2" t="s">
        <v>31</v>
      </c>
      <c r="C91" s="2" t="s">
        <v>111</v>
      </c>
      <c r="D91" s="10">
        <v>6</v>
      </c>
      <c r="E91" s="10">
        <v>0</v>
      </c>
      <c r="F91" s="12">
        <v>0</v>
      </c>
      <c r="G91" s="10">
        <v>958</v>
      </c>
      <c r="H91" s="11">
        <f t="shared" si="1"/>
        <v>0</v>
      </c>
    </row>
    <row r="92" spans="1:8" ht="13.8" x14ac:dyDescent="0.25">
      <c r="A92" s="2" t="s">
        <v>15</v>
      </c>
      <c r="B92" s="2" t="s">
        <v>33</v>
      </c>
      <c r="C92" s="2" t="s">
        <v>112</v>
      </c>
      <c r="D92" s="10">
        <v>30</v>
      </c>
      <c r="E92" s="10">
        <v>0</v>
      </c>
      <c r="F92" s="12">
        <v>0</v>
      </c>
      <c r="G92" s="10">
        <v>4047</v>
      </c>
      <c r="H92" s="11">
        <f t="shared" si="1"/>
        <v>0</v>
      </c>
    </row>
    <row r="93" spans="1:8" ht="13.8" x14ac:dyDescent="0.25">
      <c r="A93" s="2" t="s">
        <v>15</v>
      </c>
      <c r="B93" s="2" t="s">
        <v>18</v>
      </c>
      <c r="C93" s="2" t="s">
        <v>113</v>
      </c>
      <c r="D93" s="10">
        <v>2</v>
      </c>
      <c r="E93" s="10">
        <v>1</v>
      </c>
      <c r="F93" s="12">
        <v>0.5</v>
      </c>
      <c r="G93" s="10">
        <v>319</v>
      </c>
      <c r="H93" s="11">
        <f t="shared" si="1"/>
        <v>3.134796238244514</v>
      </c>
    </row>
    <row r="94" spans="1:8" ht="13.8" x14ac:dyDescent="0.25">
      <c r="A94" s="2" t="s">
        <v>15</v>
      </c>
      <c r="B94" s="2" t="s">
        <v>31</v>
      </c>
      <c r="C94" s="2" t="s">
        <v>114</v>
      </c>
      <c r="D94" s="10">
        <v>5</v>
      </c>
      <c r="E94" s="10">
        <v>0</v>
      </c>
      <c r="F94" s="12">
        <v>0</v>
      </c>
      <c r="G94" s="10">
        <v>399</v>
      </c>
      <c r="H94" s="11">
        <f t="shared" si="1"/>
        <v>0</v>
      </c>
    </row>
    <row r="95" spans="1:8" ht="13.8" x14ac:dyDescent="0.25">
      <c r="A95" s="2" t="s">
        <v>15</v>
      </c>
      <c r="B95" s="2" t="s">
        <v>39</v>
      </c>
      <c r="C95" s="2" t="s">
        <v>115</v>
      </c>
      <c r="D95" s="10">
        <v>4</v>
      </c>
      <c r="E95" s="10">
        <v>0</v>
      </c>
      <c r="F95" s="12">
        <v>0</v>
      </c>
      <c r="G95" s="10">
        <v>332</v>
      </c>
      <c r="H95" s="11">
        <f t="shared" si="1"/>
        <v>0</v>
      </c>
    </row>
    <row r="96" spans="1:8" ht="13.8" x14ac:dyDescent="0.25">
      <c r="A96" s="2" t="s">
        <v>15</v>
      </c>
      <c r="B96" s="2" t="s">
        <v>26</v>
      </c>
      <c r="C96" s="2" t="s">
        <v>116</v>
      </c>
      <c r="D96" s="10">
        <v>4</v>
      </c>
      <c r="E96" s="10">
        <v>0</v>
      </c>
      <c r="F96" s="12">
        <v>0</v>
      </c>
      <c r="G96" s="10">
        <v>255</v>
      </c>
      <c r="H96" s="11">
        <f t="shared" si="1"/>
        <v>0</v>
      </c>
    </row>
    <row r="97" spans="1:8" ht="13.8" x14ac:dyDescent="0.25">
      <c r="A97" s="2" t="s">
        <v>15</v>
      </c>
      <c r="B97" s="2" t="s">
        <v>18</v>
      </c>
      <c r="C97" s="2" t="s">
        <v>18</v>
      </c>
      <c r="D97" s="10">
        <v>178</v>
      </c>
      <c r="E97" s="10">
        <v>0</v>
      </c>
      <c r="F97" s="12">
        <v>0</v>
      </c>
      <c r="G97" s="10">
        <v>40003</v>
      </c>
      <c r="H97" s="11">
        <f t="shared" si="1"/>
        <v>0</v>
      </c>
    </row>
    <row r="98" spans="1:8" ht="13.8" x14ac:dyDescent="0.25">
      <c r="A98" s="2" t="s">
        <v>15</v>
      </c>
      <c r="B98" s="2" t="s">
        <v>29</v>
      </c>
      <c r="C98" s="2" t="s">
        <v>117</v>
      </c>
      <c r="D98" s="10">
        <v>3</v>
      </c>
      <c r="E98" s="10">
        <v>1</v>
      </c>
      <c r="F98" s="12">
        <v>0.33329999999999999</v>
      </c>
      <c r="G98" s="10">
        <v>687</v>
      </c>
      <c r="H98" s="11">
        <f t="shared" si="1"/>
        <v>1.4556040756914119</v>
      </c>
    </row>
    <row r="99" spans="1:8" ht="13.8" x14ac:dyDescent="0.25">
      <c r="A99" s="2" t="s">
        <v>15</v>
      </c>
      <c r="B99" s="2" t="s">
        <v>31</v>
      </c>
      <c r="C99" s="2" t="s">
        <v>118</v>
      </c>
      <c r="D99" s="10">
        <v>3</v>
      </c>
      <c r="E99" s="10">
        <v>1</v>
      </c>
      <c r="F99" s="12">
        <v>0.33329999999999999</v>
      </c>
      <c r="G99" s="10">
        <v>463</v>
      </c>
      <c r="H99" s="11">
        <f t="shared" si="1"/>
        <v>2.1598272138228944</v>
      </c>
    </row>
    <row r="100" spans="1:8" ht="13.8" x14ac:dyDescent="0.25">
      <c r="A100" s="2" t="s">
        <v>15</v>
      </c>
      <c r="B100" s="2" t="s">
        <v>39</v>
      </c>
      <c r="C100" s="2" t="s">
        <v>119</v>
      </c>
      <c r="D100" s="10">
        <v>1</v>
      </c>
      <c r="E100" s="10">
        <v>0</v>
      </c>
      <c r="F100" s="12">
        <v>0</v>
      </c>
      <c r="G100" s="10">
        <v>129</v>
      </c>
      <c r="H100" s="11">
        <f t="shared" si="1"/>
        <v>0</v>
      </c>
    </row>
    <row r="101" spans="1:8" ht="13.8" x14ac:dyDescent="0.25">
      <c r="A101" s="2" t="s">
        <v>15</v>
      </c>
      <c r="B101" s="2" t="s">
        <v>39</v>
      </c>
      <c r="C101" s="2" t="s">
        <v>120</v>
      </c>
      <c r="D101" s="10">
        <v>10</v>
      </c>
      <c r="E101" s="10">
        <v>1</v>
      </c>
      <c r="F101" s="12">
        <v>0.1</v>
      </c>
      <c r="G101" s="10">
        <v>1489</v>
      </c>
      <c r="H101" s="11">
        <f t="shared" si="1"/>
        <v>0.67159167226326399</v>
      </c>
    </row>
    <row r="102" spans="1:8" ht="13.8" x14ac:dyDescent="0.25">
      <c r="A102" s="2" t="s">
        <v>15</v>
      </c>
      <c r="B102" s="2" t="s">
        <v>29</v>
      </c>
      <c r="C102" s="2" t="s">
        <v>121</v>
      </c>
      <c r="D102" s="10">
        <v>8</v>
      </c>
      <c r="E102" s="10">
        <v>1</v>
      </c>
      <c r="F102" s="12">
        <v>0.125</v>
      </c>
      <c r="G102" s="10">
        <v>643</v>
      </c>
      <c r="H102" s="11">
        <f t="shared" si="1"/>
        <v>1.5552099533437014</v>
      </c>
    </row>
    <row r="103" spans="1:8" ht="13.8" x14ac:dyDescent="0.25">
      <c r="A103" s="2" t="s">
        <v>15</v>
      </c>
      <c r="B103" s="2" t="s">
        <v>29</v>
      </c>
      <c r="C103" s="2" t="s">
        <v>122</v>
      </c>
      <c r="D103" s="10">
        <v>2</v>
      </c>
      <c r="E103" s="10">
        <v>2</v>
      </c>
      <c r="F103" s="12">
        <v>1</v>
      </c>
      <c r="G103" s="10">
        <v>232</v>
      </c>
      <c r="H103" s="11">
        <f t="shared" si="1"/>
        <v>8.6206896551724128</v>
      </c>
    </row>
    <row r="104" spans="1:8" ht="13.8" x14ac:dyDescent="0.25">
      <c r="A104" s="2" t="s">
        <v>15</v>
      </c>
      <c r="B104" s="2" t="s">
        <v>39</v>
      </c>
      <c r="C104" s="2" t="s">
        <v>123</v>
      </c>
      <c r="D104" s="10">
        <v>6</v>
      </c>
      <c r="E104" s="10">
        <v>0</v>
      </c>
      <c r="F104" s="12">
        <v>0</v>
      </c>
      <c r="G104" s="10">
        <v>695</v>
      </c>
      <c r="H104" s="11">
        <f t="shared" si="1"/>
        <v>0</v>
      </c>
    </row>
    <row r="105" spans="1:8" ht="13.8" x14ac:dyDescent="0.25">
      <c r="A105" s="2" t="s">
        <v>15</v>
      </c>
      <c r="B105" s="2" t="s">
        <v>26</v>
      </c>
      <c r="C105" s="2" t="s">
        <v>124</v>
      </c>
      <c r="D105" s="10">
        <v>5</v>
      </c>
      <c r="E105" s="10">
        <v>2</v>
      </c>
      <c r="F105" s="12">
        <v>0.4</v>
      </c>
      <c r="G105" s="10">
        <v>293</v>
      </c>
      <c r="H105" s="11">
        <f t="shared" si="1"/>
        <v>6.8259385665529013</v>
      </c>
    </row>
    <row r="106" spans="1:8" ht="13.8" x14ac:dyDescent="0.25">
      <c r="A106" s="2" t="s">
        <v>15</v>
      </c>
      <c r="B106" s="2" t="s">
        <v>16</v>
      </c>
      <c r="C106" s="2" t="s">
        <v>125</v>
      </c>
      <c r="D106" s="10">
        <v>7</v>
      </c>
      <c r="E106" s="10">
        <v>0</v>
      </c>
      <c r="F106" s="12">
        <v>0</v>
      </c>
      <c r="G106" s="10">
        <v>893</v>
      </c>
      <c r="H106" s="11">
        <f t="shared" si="1"/>
        <v>0</v>
      </c>
    </row>
    <row r="107" spans="1:8" ht="13.8" x14ac:dyDescent="0.25">
      <c r="A107" s="2" t="s">
        <v>15</v>
      </c>
      <c r="B107" s="2" t="s">
        <v>39</v>
      </c>
      <c r="C107" s="2" t="s">
        <v>126</v>
      </c>
      <c r="D107" s="10">
        <v>2</v>
      </c>
      <c r="E107" s="10">
        <v>0</v>
      </c>
      <c r="F107" s="12">
        <v>0</v>
      </c>
      <c r="G107" s="10">
        <v>305</v>
      </c>
      <c r="H107" s="11">
        <f t="shared" si="1"/>
        <v>0</v>
      </c>
    </row>
    <row r="108" spans="1:8" ht="13.8" x14ac:dyDescent="0.25">
      <c r="A108" s="2" t="s">
        <v>15</v>
      </c>
      <c r="B108" s="2" t="s">
        <v>31</v>
      </c>
      <c r="C108" s="2" t="s">
        <v>127</v>
      </c>
      <c r="D108" s="10">
        <v>2</v>
      </c>
      <c r="E108" s="10">
        <v>1</v>
      </c>
      <c r="F108" s="12">
        <v>0.5</v>
      </c>
      <c r="G108" s="10">
        <v>336</v>
      </c>
      <c r="H108" s="11">
        <f t="shared" si="1"/>
        <v>2.9761904761904758</v>
      </c>
    </row>
    <row r="109" spans="1:8" ht="13.8" x14ac:dyDescent="0.25">
      <c r="A109" s="2" t="s">
        <v>15</v>
      </c>
      <c r="B109" s="2" t="s">
        <v>39</v>
      </c>
      <c r="C109" s="2" t="s">
        <v>128</v>
      </c>
      <c r="D109" s="10">
        <v>5</v>
      </c>
      <c r="E109" s="10">
        <v>0</v>
      </c>
      <c r="F109" s="12">
        <v>0</v>
      </c>
      <c r="G109" s="10">
        <v>381</v>
      </c>
      <c r="H109" s="11">
        <f t="shared" si="1"/>
        <v>0</v>
      </c>
    </row>
    <row r="110" spans="1:8" ht="13.8" x14ac:dyDescent="0.25">
      <c r="A110" s="2" t="s">
        <v>15</v>
      </c>
      <c r="B110" s="2" t="s">
        <v>39</v>
      </c>
      <c r="C110" s="2" t="s">
        <v>129</v>
      </c>
      <c r="D110" s="10">
        <v>4</v>
      </c>
      <c r="E110" s="10">
        <v>1</v>
      </c>
      <c r="F110" s="12">
        <v>0.25</v>
      </c>
      <c r="G110" s="10">
        <v>1817</v>
      </c>
      <c r="H110" s="11">
        <f t="shared" si="1"/>
        <v>0.55035773252614195</v>
      </c>
    </row>
    <row r="111" spans="1:8" ht="13.8" x14ac:dyDescent="0.25">
      <c r="A111" s="2" t="s">
        <v>15</v>
      </c>
      <c r="B111" s="2" t="s">
        <v>39</v>
      </c>
      <c r="C111" s="2" t="s">
        <v>130</v>
      </c>
      <c r="D111" s="10">
        <v>4</v>
      </c>
      <c r="E111" s="10">
        <v>0</v>
      </c>
      <c r="F111" s="12">
        <v>0</v>
      </c>
      <c r="G111" s="10">
        <v>444</v>
      </c>
      <c r="H111" s="11">
        <f t="shared" si="1"/>
        <v>0</v>
      </c>
    </row>
    <row r="112" spans="1:8" ht="13.8" x14ac:dyDescent="0.25">
      <c r="A112" s="2" t="s">
        <v>15</v>
      </c>
      <c r="B112" s="2" t="s">
        <v>16</v>
      </c>
      <c r="C112" s="2" t="s">
        <v>131</v>
      </c>
      <c r="D112" s="10">
        <v>26</v>
      </c>
      <c r="E112" s="10">
        <v>0</v>
      </c>
      <c r="F112" s="12">
        <v>0</v>
      </c>
      <c r="G112" s="10">
        <v>3943</v>
      </c>
      <c r="H112" s="11">
        <f t="shared" si="1"/>
        <v>0</v>
      </c>
    </row>
    <row r="113" spans="1:8" ht="13.8" x14ac:dyDescent="0.25">
      <c r="A113" s="2" t="s">
        <v>15</v>
      </c>
      <c r="B113" s="2" t="s">
        <v>31</v>
      </c>
      <c r="C113" s="2" t="s">
        <v>132</v>
      </c>
      <c r="D113" s="10">
        <v>1</v>
      </c>
      <c r="E113" s="10">
        <v>0</v>
      </c>
      <c r="F113" s="12">
        <v>0</v>
      </c>
      <c r="G113" s="10">
        <v>136</v>
      </c>
      <c r="H113" s="11">
        <f t="shared" si="1"/>
        <v>0</v>
      </c>
    </row>
    <row r="114" spans="1:8" ht="13.8" x14ac:dyDescent="0.25">
      <c r="A114" s="2" t="s">
        <v>15</v>
      </c>
      <c r="B114" s="2" t="s">
        <v>26</v>
      </c>
      <c r="C114" s="2" t="s">
        <v>133</v>
      </c>
      <c r="D114" s="10">
        <v>0</v>
      </c>
      <c r="E114" s="10">
        <v>0</v>
      </c>
      <c r="F114" s="12" t="s">
        <v>12</v>
      </c>
      <c r="G114" s="10">
        <v>39</v>
      </c>
      <c r="H114" s="11">
        <f t="shared" si="1"/>
        <v>0</v>
      </c>
    </row>
    <row r="115" spans="1:8" ht="13.8" x14ac:dyDescent="0.25">
      <c r="A115" s="2" t="s">
        <v>15</v>
      </c>
      <c r="B115" s="2" t="s">
        <v>39</v>
      </c>
      <c r="C115" s="2" t="s">
        <v>134</v>
      </c>
      <c r="D115" s="10">
        <v>3</v>
      </c>
      <c r="E115" s="10">
        <v>0</v>
      </c>
      <c r="F115" s="12">
        <v>0</v>
      </c>
      <c r="G115" s="10">
        <v>193</v>
      </c>
      <c r="H115" s="11">
        <f t="shared" si="1"/>
        <v>0</v>
      </c>
    </row>
    <row r="116" spans="1:8" ht="13.8" x14ac:dyDescent="0.25">
      <c r="A116" s="2" t="s">
        <v>15</v>
      </c>
      <c r="B116" s="2" t="s">
        <v>39</v>
      </c>
      <c r="C116" s="2" t="s">
        <v>135</v>
      </c>
      <c r="D116" s="10">
        <v>8</v>
      </c>
      <c r="E116" s="10">
        <v>0</v>
      </c>
      <c r="F116" s="12">
        <v>0</v>
      </c>
      <c r="G116" s="10">
        <v>1518</v>
      </c>
      <c r="H116" s="11">
        <f t="shared" si="1"/>
        <v>0</v>
      </c>
    </row>
    <row r="117" spans="1:8" ht="13.8" x14ac:dyDescent="0.25">
      <c r="A117" s="2" t="s">
        <v>15</v>
      </c>
      <c r="B117" s="2" t="s">
        <v>33</v>
      </c>
      <c r="C117" s="2" t="s">
        <v>136</v>
      </c>
      <c r="D117" s="10">
        <v>3</v>
      </c>
      <c r="E117" s="10">
        <v>0</v>
      </c>
      <c r="F117" s="12">
        <v>0</v>
      </c>
      <c r="G117" s="10">
        <v>733</v>
      </c>
      <c r="H117" s="11">
        <f t="shared" si="1"/>
        <v>0</v>
      </c>
    </row>
    <row r="118" spans="1:8" ht="13.8" x14ac:dyDescent="0.25">
      <c r="A118" s="2" t="s">
        <v>15</v>
      </c>
      <c r="B118" s="2" t="s">
        <v>24</v>
      </c>
      <c r="C118" s="2" t="s">
        <v>137</v>
      </c>
      <c r="D118" s="10">
        <v>3</v>
      </c>
      <c r="E118" s="10">
        <v>0</v>
      </c>
      <c r="F118" s="12">
        <v>0</v>
      </c>
      <c r="G118" s="10">
        <v>567</v>
      </c>
      <c r="H118" s="11">
        <f t="shared" si="1"/>
        <v>0</v>
      </c>
    </row>
    <row r="119" spans="1:8" ht="13.8" x14ac:dyDescent="0.25">
      <c r="A119" s="2" t="s">
        <v>15</v>
      </c>
      <c r="B119" s="2" t="s">
        <v>29</v>
      </c>
      <c r="C119" s="2" t="s">
        <v>29</v>
      </c>
      <c r="D119" s="10">
        <v>21</v>
      </c>
      <c r="E119" s="10">
        <v>0</v>
      </c>
      <c r="F119" s="12">
        <v>0</v>
      </c>
      <c r="G119" s="10">
        <v>2957</v>
      </c>
      <c r="H119" s="11">
        <f t="shared" si="1"/>
        <v>0</v>
      </c>
    </row>
    <row r="120" spans="1:8" ht="13.8" x14ac:dyDescent="0.25">
      <c r="A120" s="2" t="s">
        <v>15</v>
      </c>
      <c r="B120" s="2" t="s">
        <v>33</v>
      </c>
      <c r="C120" s="2" t="s">
        <v>138</v>
      </c>
      <c r="D120" s="10">
        <v>21</v>
      </c>
      <c r="E120" s="10">
        <v>0</v>
      </c>
      <c r="F120" s="12">
        <v>0</v>
      </c>
      <c r="G120" s="10">
        <v>3408</v>
      </c>
      <c r="H120" s="11">
        <f t="shared" si="1"/>
        <v>0</v>
      </c>
    </row>
    <row r="121" spans="1:8" ht="13.8" x14ac:dyDescent="0.25">
      <c r="A121" s="2" t="s">
        <v>15</v>
      </c>
      <c r="B121" s="2" t="s">
        <v>26</v>
      </c>
      <c r="C121" s="2" t="s">
        <v>139</v>
      </c>
      <c r="D121" s="10">
        <v>4</v>
      </c>
      <c r="E121" s="10">
        <v>0</v>
      </c>
      <c r="F121" s="12">
        <v>0</v>
      </c>
      <c r="G121" s="10">
        <v>327</v>
      </c>
      <c r="H121" s="11">
        <f t="shared" si="1"/>
        <v>0</v>
      </c>
    </row>
    <row r="122" spans="1:8" ht="13.8" x14ac:dyDescent="0.25">
      <c r="A122" s="2" t="s">
        <v>15</v>
      </c>
      <c r="B122" s="2" t="s">
        <v>31</v>
      </c>
      <c r="C122" s="2" t="s">
        <v>140</v>
      </c>
      <c r="D122" s="10">
        <v>21</v>
      </c>
      <c r="E122" s="10">
        <v>0</v>
      </c>
      <c r="F122" s="12">
        <v>0</v>
      </c>
      <c r="G122" s="10">
        <v>4669</v>
      </c>
      <c r="H122" s="11">
        <f t="shared" si="1"/>
        <v>0</v>
      </c>
    </row>
    <row r="123" spans="1:8" ht="13.8" x14ac:dyDescent="0.25">
      <c r="A123" s="2" t="s">
        <v>15</v>
      </c>
      <c r="B123" s="2" t="s">
        <v>33</v>
      </c>
      <c r="C123" s="2" t="s">
        <v>141</v>
      </c>
      <c r="D123" s="10">
        <v>3</v>
      </c>
      <c r="E123" s="10">
        <v>0</v>
      </c>
      <c r="F123" s="12">
        <v>0</v>
      </c>
      <c r="G123" s="10">
        <v>399</v>
      </c>
      <c r="H123" s="11">
        <f t="shared" si="1"/>
        <v>0</v>
      </c>
    </row>
    <row r="124" spans="1:8" ht="13.8" x14ac:dyDescent="0.25">
      <c r="A124" s="2" t="s">
        <v>15</v>
      </c>
      <c r="B124" s="2" t="s">
        <v>48</v>
      </c>
      <c r="C124" s="2" t="s">
        <v>142</v>
      </c>
      <c r="D124" s="10">
        <v>3</v>
      </c>
      <c r="E124" s="10">
        <v>0</v>
      </c>
      <c r="F124" s="12">
        <v>0</v>
      </c>
      <c r="G124" s="10">
        <v>247</v>
      </c>
      <c r="H124" s="11">
        <f t="shared" si="1"/>
        <v>0</v>
      </c>
    </row>
    <row r="125" spans="1:8" ht="13.8" x14ac:dyDescent="0.25">
      <c r="A125" s="2" t="s">
        <v>15</v>
      </c>
      <c r="B125" s="2" t="s">
        <v>39</v>
      </c>
      <c r="C125" s="2" t="s">
        <v>143</v>
      </c>
      <c r="D125" s="10">
        <v>3</v>
      </c>
      <c r="E125" s="10">
        <v>0</v>
      </c>
      <c r="F125" s="12">
        <v>0</v>
      </c>
      <c r="G125" s="10">
        <v>2111</v>
      </c>
      <c r="H125" s="11">
        <f t="shared" si="1"/>
        <v>0</v>
      </c>
    </row>
    <row r="126" spans="1:8" ht="13.8" x14ac:dyDescent="0.25">
      <c r="A126" s="2" t="s">
        <v>15</v>
      </c>
      <c r="B126" s="2" t="s">
        <v>26</v>
      </c>
      <c r="C126" s="2" t="s">
        <v>144</v>
      </c>
      <c r="D126" s="10">
        <v>1</v>
      </c>
      <c r="E126" s="10">
        <v>0</v>
      </c>
      <c r="F126" s="12">
        <v>0</v>
      </c>
      <c r="G126" s="10">
        <v>143</v>
      </c>
      <c r="H126" s="11">
        <f t="shared" si="1"/>
        <v>0</v>
      </c>
    </row>
    <row r="127" spans="1:8" ht="13.8" x14ac:dyDescent="0.25">
      <c r="A127" s="2" t="s">
        <v>15</v>
      </c>
      <c r="B127" s="2" t="s">
        <v>26</v>
      </c>
      <c r="C127" s="2" t="s">
        <v>145</v>
      </c>
      <c r="D127" s="10">
        <v>2</v>
      </c>
      <c r="E127" s="10">
        <v>2</v>
      </c>
      <c r="F127" s="12">
        <v>1</v>
      </c>
      <c r="G127" s="10">
        <v>176</v>
      </c>
      <c r="H127" s="11">
        <f t="shared" si="1"/>
        <v>11.363636363636363</v>
      </c>
    </row>
    <row r="128" spans="1:8" ht="13.8" x14ac:dyDescent="0.25">
      <c r="A128" s="2" t="s">
        <v>15</v>
      </c>
      <c r="B128" s="2" t="s">
        <v>18</v>
      </c>
      <c r="C128" s="2" t="s">
        <v>146</v>
      </c>
      <c r="D128" s="10">
        <v>7</v>
      </c>
      <c r="E128" s="10">
        <v>0</v>
      </c>
      <c r="F128" s="12">
        <v>0</v>
      </c>
      <c r="G128" s="10">
        <v>1113</v>
      </c>
      <c r="H128" s="11">
        <f t="shared" si="1"/>
        <v>0</v>
      </c>
    </row>
    <row r="129" spans="1:8" ht="13.8" x14ac:dyDescent="0.25">
      <c r="A129" s="2" t="s">
        <v>15</v>
      </c>
      <c r="B129" s="2" t="s">
        <v>26</v>
      </c>
      <c r="C129" s="2" t="s">
        <v>147</v>
      </c>
      <c r="D129" s="10">
        <v>1</v>
      </c>
      <c r="E129" s="10">
        <v>0</v>
      </c>
      <c r="F129" s="12">
        <v>0</v>
      </c>
      <c r="G129" s="10">
        <v>43</v>
      </c>
      <c r="H129" s="11">
        <f t="shared" si="1"/>
        <v>0</v>
      </c>
    </row>
    <row r="130" spans="1:8" ht="13.8" x14ac:dyDescent="0.25">
      <c r="A130" s="2" t="s">
        <v>15</v>
      </c>
      <c r="B130" s="2" t="s">
        <v>48</v>
      </c>
      <c r="C130" s="2" t="s">
        <v>148</v>
      </c>
      <c r="D130" s="10">
        <v>14</v>
      </c>
      <c r="E130" s="10">
        <v>0</v>
      </c>
      <c r="F130" s="12">
        <v>0</v>
      </c>
      <c r="G130" s="10">
        <v>3104</v>
      </c>
      <c r="H130" s="11">
        <f t="shared" si="1"/>
        <v>0</v>
      </c>
    </row>
    <row r="131" spans="1:8" ht="13.8" x14ac:dyDescent="0.25">
      <c r="A131" s="2" t="s">
        <v>15</v>
      </c>
      <c r="B131" s="2" t="s">
        <v>26</v>
      </c>
      <c r="C131" s="2" t="s">
        <v>149</v>
      </c>
      <c r="D131" s="10">
        <v>3</v>
      </c>
      <c r="E131" s="10">
        <v>0</v>
      </c>
      <c r="F131" s="12">
        <v>0</v>
      </c>
      <c r="G131" s="10">
        <v>98</v>
      </c>
      <c r="H131" s="11">
        <f t="shared" ref="H131:H194" si="2">(E131/G131)*1000</f>
        <v>0</v>
      </c>
    </row>
    <row r="132" spans="1:8" ht="13.8" x14ac:dyDescent="0.25">
      <c r="A132" s="2" t="s">
        <v>15</v>
      </c>
      <c r="B132" s="2" t="s">
        <v>26</v>
      </c>
      <c r="C132" s="2" t="s">
        <v>150</v>
      </c>
      <c r="D132" s="10">
        <v>1</v>
      </c>
      <c r="E132" s="10">
        <v>0</v>
      </c>
      <c r="F132" s="12">
        <v>0</v>
      </c>
      <c r="G132" s="10">
        <v>107</v>
      </c>
      <c r="H132" s="11">
        <f t="shared" si="2"/>
        <v>0</v>
      </c>
    </row>
    <row r="133" spans="1:8" ht="13.8" x14ac:dyDescent="0.25">
      <c r="A133" s="2" t="s">
        <v>15</v>
      </c>
      <c r="B133" s="2" t="s">
        <v>26</v>
      </c>
      <c r="C133" s="2" t="s">
        <v>151</v>
      </c>
      <c r="D133" s="10">
        <v>4</v>
      </c>
      <c r="E133" s="10">
        <v>1</v>
      </c>
      <c r="F133" s="12">
        <v>0.25</v>
      </c>
      <c r="G133" s="10">
        <v>416</v>
      </c>
      <c r="H133" s="11">
        <f t="shared" si="2"/>
        <v>2.4038461538461542</v>
      </c>
    </row>
    <row r="134" spans="1:8" ht="13.8" x14ac:dyDescent="0.25">
      <c r="A134" s="2" t="s">
        <v>15</v>
      </c>
      <c r="B134" s="2" t="s">
        <v>48</v>
      </c>
      <c r="C134" s="2" t="s">
        <v>152</v>
      </c>
      <c r="D134" s="10">
        <v>6</v>
      </c>
      <c r="E134" s="10">
        <v>0</v>
      </c>
      <c r="F134" s="12">
        <v>0</v>
      </c>
      <c r="G134" s="10">
        <v>1655</v>
      </c>
      <c r="H134" s="11">
        <f t="shared" si="2"/>
        <v>0</v>
      </c>
    </row>
    <row r="135" spans="1:8" ht="13.8" x14ac:dyDescent="0.25">
      <c r="A135" s="2" t="s">
        <v>15</v>
      </c>
      <c r="B135" s="2" t="s">
        <v>26</v>
      </c>
      <c r="C135" s="2" t="s">
        <v>153</v>
      </c>
      <c r="D135" s="10">
        <v>3</v>
      </c>
      <c r="E135" s="10">
        <v>1</v>
      </c>
      <c r="F135" s="12">
        <v>0.33329999999999999</v>
      </c>
      <c r="G135" s="10">
        <v>73</v>
      </c>
      <c r="H135" s="11">
        <f t="shared" si="2"/>
        <v>13.698630136986301</v>
      </c>
    </row>
    <row r="136" spans="1:8" ht="13.8" x14ac:dyDescent="0.25">
      <c r="A136" s="2" t="s">
        <v>15</v>
      </c>
      <c r="B136" s="2" t="s">
        <v>26</v>
      </c>
      <c r="C136" s="2" t="s">
        <v>154</v>
      </c>
      <c r="D136" s="10">
        <v>5</v>
      </c>
      <c r="E136" s="10">
        <v>0</v>
      </c>
      <c r="F136" s="12">
        <v>0</v>
      </c>
      <c r="G136" s="10">
        <v>398</v>
      </c>
      <c r="H136" s="11">
        <f t="shared" si="2"/>
        <v>0</v>
      </c>
    </row>
    <row r="137" spans="1:8" ht="13.8" x14ac:dyDescent="0.25">
      <c r="A137" s="2" t="s">
        <v>15</v>
      </c>
      <c r="B137" s="2" t="s">
        <v>26</v>
      </c>
      <c r="C137" s="2" t="s">
        <v>155</v>
      </c>
      <c r="D137" s="10">
        <v>5</v>
      </c>
      <c r="E137" s="10">
        <v>1</v>
      </c>
      <c r="F137" s="12">
        <v>0.2</v>
      </c>
      <c r="G137" s="10">
        <v>380</v>
      </c>
      <c r="H137" s="11">
        <f t="shared" si="2"/>
        <v>2.6315789473684208</v>
      </c>
    </row>
    <row r="138" spans="1:8" ht="13.8" x14ac:dyDescent="0.25">
      <c r="A138" s="2" t="s">
        <v>15</v>
      </c>
      <c r="B138" s="2" t="s">
        <v>26</v>
      </c>
      <c r="C138" s="2" t="s">
        <v>156</v>
      </c>
      <c r="D138" s="10">
        <v>3</v>
      </c>
      <c r="E138" s="10">
        <v>2</v>
      </c>
      <c r="F138" s="12">
        <v>0.66669999999999996</v>
      </c>
      <c r="G138" s="10">
        <v>390</v>
      </c>
      <c r="H138" s="11">
        <f t="shared" si="2"/>
        <v>5.1282051282051286</v>
      </c>
    </row>
    <row r="139" spans="1:8" ht="13.8" x14ac:dyDescent="0.25">
      <c r="A139" s="2" t="s">
        <v>15</v>
      </c>
      <c r="B139" s="2" t="s">
        <v>29</v>
      </c>
      <c r="C139" s="2" t="s">
        <v>157</v>
      </c>
      <c r="D139" s="10">
        <v>3</v>
      </c>
      <c r="E139" s="10">
        <v>1</v>
      </c>
      <c r="F139" s="12">
        <v>0.33329999999999999</v>
      </c>
      <c r="G139" s="10">
        <v>435</v>
      </c>
      <c r="H139" s="11">
        <f t="shared" si="2"/>
        <v>2.2988505747126435</v>
      </c>
    </row>
    <row r="140" spans="1:8" ht="13.8" x14ac:dyDescent="0.25">
      <c r="A140" s="2" t="s">
        <v>15</v>
      </c>
      <c r="B140" s="2" t="s">
        <v>26</v>
      </c>
      <c r="C140" s="2" t="s">
        <v>158</v>
      </c>
      <c r="D140" s="10">
        <v>3</v>
      </c>
      <c r="E140" s="10">
        <v>0</v>
      </c>
      <c r="F140" s="12">
        <v>0</v>
      </c>
      <c r="G140" s="10">
        <v>249</v>
      </c>
      <c r="H140" s="11">
        <f t="shared" si="2"/>
        <v>0</v>
      </c>
    </row>
    <row r="141" spans="1:8" ht="13.8" x14ac:dyDescent="0.25">
      <c r="A141" s="2" t="s">
        <v>15</v>
      </c>
      <c r="B141" s="2" t="s">
        <v>26</v>
      </c>
      <c r="C141" s="2" t="s">
        <v>159</v>
      </c>
      <c r="D141" s="10">
        <v>1</v>
      </c>
      <c r="E141" s="10">
        <v>1</v>
      </c>
      <c r="F141" s="12">
        <v>1</v>
      </c>
      <c r="G141" s="10">
        <v>30</v>
      </c>
      <c r="H141" s="11">
        <f t="shared" si="2"/>
        <v>33.333333333333336</v>
      </c>
    </row>
    <row r="142" spans="1:8" ht="13.8" x14ac:dyDescent="0.25">
      <c r="A142" s="2" t="s">
        <v>15</v>
      </c>
      <c r="B142" s="2" t="s">
        <v>39</v>
      </c>
      <c r="C142" s="2" t="s">
        <v>160</v>
      </c>
      <c r="D142" s="10">
        <v>8</v>
      </c>
      <c r="E142" s="10">
        <v>0</v>
      </c>
      <c r="F142" s="12">
        <v>0</v>
      </c>
      <c r="G142" s="10">
        <v>714</v>
      </c>
      <c r="H142" s="11">
        <f t="shared" si="2"/>
        <v>0</v>
      </c>
    </row>
    <row r="143" spans="1:8" ht="13.8" x14ac:dyDescent="0.25">
      <c r="A143" s="2" t="s">
        <v>15</v>
      </c>
      <c r="B143" s="2" t="s">
        <v>24</v>
      </c>
      <c r="C143" s="2" t="s">
        <v>161</v>
      </c>
      <c r="D143" s="10">
        <v>39</v>
      </c>
      <c r="E143" s="10">
        <v>1</v>
      </c>
      <c r="F143" s="12">
        <v>2.5600000000000001E-2</v>
      </c>
      <c r="G143" s="10">
        <v>11195</v>
      </c>
      <c r="H143" s="11">
        <f t="shared" si="2"/>
        <v>8.9325591782045563E-2</v>
      </c>
    </row>
    <row r="144" spans="1:8" ht="13.8" x14ac:dyDescent="0.25">
      <c r="A144" s="2" t="s">
        <v>15</v>
      </c>
      <c r="B144" s="2" t="s">
        <v>39</v>
      </c>
      <c r="C144" s="2" t="s">
        <v>162</v>
      </c>
      <c r="D144" s="10">
        <v>2</v>
      </c>
      <c r="E144" s="10">
        <v>1</v>
      </c>
      <c r="F144" s="12">
        <v>0.5</v>
      </c>
      <c r="G144" s="10">
        <v>221</v>
      </c>
      <c r="H144" s="11">
        <f t="shared" si="2"/>
        <v>4.5248868778280551</v>
      </c>
    </row>
    <row r="145" spans="1:8" ht="13.8" x14ac:dyDescent="0.25">
      <c r="A145" s="2" t="s">
        <v>15</v>
      </c>
      <c r="B145" s="2" t="s">
        <v>39</v>
      </c>
      <c r="C145" s="2" t="s">
        <v>163</v>
      </c>
      <c r="D145" s="10">
        <v>4</v>
      </c>
      <c r="E145" s="10">
        <v>1</v>
      </c>
      <c r="F145" s="12">
        <v>0.25</v>
      </c>
      <c r="G145" s="10">
        <v>366</v>
      </c>
      <c r="H145" s="11">
        <f t="shared" si="2"/>
        <v>2.7322404371584699</v>
      </c>
    </row>
    <row r="146" spans="1:8" ht="13.8" x14ac:dyDescent="0.25">
      <c r="A146" s="2" t="s">
        <v>15</v>
      </c>
      <c r="B146" s="2" t="s">
        <v>26</v>
      </c>
      <c r="C146" s="2" t="s">
        <v>164</v>
      </c>
      <c r="D146" s="10">
        <v>8</v>
      </c>
      <c r="E146" s="10">
        <v>0</v>
      </c>
      <c r="F146" s="12">
        <v>0</v>
      </c>
      <c r="G146" s="10">
        <v>1022</v>
      </c>
      <c r="H146" s="11">
        <f t="shared" si="2"/>
        <v>0</v>
      </c>
    </row>
    <row r="147" spans="1:8" ht="13.8" x14ac:dyDescent="0.25">
      <c r="A147" s="2" t="s">
        <v>15</v>
      </c>
      <c r="B147" s="2" t="s">
        <v>16</v>
      </c>
      <c r="C147" s="2" t="s">
        <v>165</v>
      </c>
      <c r="D147" s="10">
        <v>3</v>
      </c>
      <c r="E147" s="10">
        <v>0</v>
      </c>
      <c r="F147" s="12">
        <v>0</v>
      </c>
      <c r="G147" s="10">
        <v>325</v>
      </c>
      <c r="H147" s="11">
        <f t="shared" si="2"/>
        <v>0</v>
      </c>
    </row>
    <row r="148" spans="1:8" ht="13.8" x14ac:dyDescent="0.25">
      <c r="A148" s="2" t="s">
        <v>15</v>
      </c>
      <c r="B148" s="2" t="s">
        <v>18</v>
      </c>
      <c r="C148" s="2" t="s">
        <v>166</v>
      </c>
      <c r="D148" s="10">
        <v>44</v>
      </c>
      <c r="E148" s="10">
        <v>1</v>
      </c>
      <c r="F148" s="12">
        <v>2.2700000000000001E-2</v>
      </c>
      <c r="G148" s="10">
        <v>3281</v>
      </c>
      <c r="H148" s="11">
        <f t="shared" si="2"/>
        <v>0.30478512648582745</v>
      </c>
    </row>
    <row r="149" spans="1:8" ht="13.8" x14ac:dyDescent="0.25">
      <c r="A149" s="2" t="s">
        <v>15</v>
      </c>
      <c r="B149" s="2" t="s">
        <v>33</v>
      </c>
      <c r="C149" s="2" t="s">
        <v>167</v>
      </c>
      <c r="D149" s="10">
        <v>2</v>
      </c>
      <c r="E149" s="10">
        <v>0</v>
      </c>
      <c r="F149" s="12">
        <v>0</v>
      </c>
      <c r="G149" s="10">
        <v>442</v>
      </c>
      <c r="H149" s="11">
        <f t="shared" si="2"/>
        <v>0</v>
      </c>
    </row>
    <row r="150" spans="1:8" ht="13.8" x14ac:dyDescent="0.25">
      <c r="A150" s="2" t="s">
        <v>15</v>
      </c>
      <c r="B150" s="2" t="s">
        <v>26</v>
      </c>
      <c r="C150" s="2" t="s">
        <v>168</v>
      </c>
      <c r="D150" s="10">
        <v>5</v>
      </c>
      <c r="E150" s="10">
        <v>5</v>
      </c>
      <c r="F150" s="12">
        <v>1</v>
      </c>
      <c r="G150" s="10">
        <v>728</v>
      </c>
      <c r="H150" s="11">
        <f t="shared" si="2"/>
        <v>6.8681318681318677</v>
      </c>
    </row>
    <row r="151" spans="1:8" ht="13.8" x14ac:dyDescent="0.25">
      <c r="A151" s="2" t="s">
        <v>15</v>
      </c>
      <c r="B151" s="2" t="s">
        <v>39</v>
      </c>
      <c r="C151" s="2" t="s">
        <v>169</v>
      </c>
      <c r="D151" s="10">
        <v>2</v>
      </c>
      <c r="E151" s="10">
        <v>0</v>
      </c>
      <c r="F151" s="12">
        <v>0</v>
      </c>
      <c r="G151" s="10">
        <v>160</v>
      </c>
      <c r="H151" s="11">
        <f t="shared" si="2"/>
        <v>0</v>
      </c>
    </row>
    <row r="152" spans="1:8" ht="13.8" x14ac:dyDescent="0.25">
      <c r="A152" s="2" t="s">
        <v>15</v>
      </c>
      <c r="B152" s="2" t="s">
        <v>39</v>
      </c>
      <c r="C152" s="2" t="s">
        <v>170</v>
      </c>
      <c r="D152" s="10">
        <v>3</v>
      </c>
      <c r="E152" s="10">
        <v>0</v>
      </c>
      <c r="F152" s="12">
        <v>0</v>
      </c>
      <c r="G152" s="10">
        <v>142</v>
      </c>
      <c r="H152" s="11">
        <f t="shared" si="2"/>
        <v>0</v>
      </c>
    </row>
    <row r="153" spans="1:8" ht="13.8" x14ac:dyDescent="0.25">
      <c r="A153" s="2" t="s">
        <v>15</v>
      </c>
      <c r="B153" s="2" t="s">
        <v>18</v>
      </c>
      <c r="C153" s="2" t="s">
        <v>171</v>
      </c>
      <c r="D153" s="10">
        <v>12</v>
      </c>
      <c r="E153" s="10">
        <v>0</v>
      </c>
      <c r="F153" s="12">
        <v>0</v>
      </c>
      <c r="G153" s="10">
        <v>1626</v>
      </c>
      <c r="H153" s="11">
        <f t="shared" si="2"/>
        <v>0</v>
      </c>
    </row>
    <row r="154" spans="1:8" ht="13.8" x14ac:dyDescent="0.25">
      <c r="A154" s="2" t="s">
        <v>15</v>
      </c>
      <c r="B154" s="2" t="s">
        <v>26</v>
      </c>
      <c r="C154" s="2" t="s">
        <v>172</v>
      </c>
      <c r="D154" s="10">
        <v>2</v>
      </c>
      <c r="E154" s="10">
        <v>0</v>
      </c>
      <c r="F154" s="12">
        <v>0</v>
      </c>
      <c r="G154" s="10">
        <v>170</v>
      </c>
      <c r="H154" s="11">
        <f t="shared" si="2"/>
        <v>0</v>
      </c>
    </row>
    <row r="155" spans="1:8" ht="13.8" x14ac:dyDescent="0.25">
      <c r="A155" s="2" t="s">
        <v>15</v>
      </c>
      <c r="B155" s="2" t="s">
        <v>39</v>
      </c>
      <c r="C155" s="2" t="s">
        <v>173</v>
      </c>
      <c r="D155" s="10">
        <v>1</v>
      </c>
      <c r="E155" s="10">
        <v>1</v>
      </c>
      <c r="F155" s="12">
        <v>1</v>
      </c>
      <c r="G155" s="10">
        <v>84</v>
      </c>
      <c r="H155" s="11">
        <f t="shared" si="2"/>
        <v>11.904761904761903</v>
      </c>
    </row>
    <row r="156" spans="1:8" ht="13.8" x14ac:dyDescent="0.25">
      <c r="A156" s="2" t="s">
        <v>15</v>
      </c>
      <c r="B156" s="2" t="s">
        <v>18</v>
      </c>
      <c r="C156" s="2" t="s">
        <v>174</v>
      </c>
      <c r="D156" s="10">
        <v>10</v>
      </c>
      <c r="E156" s="10">
        <v>1</v>
      </c>
      <c r="F156" s="12">
        <v>0.1</v>
      </c>
      <c r="G156" s="10">
        <v>3230</v>
      </c>
      <c r="H156" s="11">
        <f t="shared" si="2"/>
        <v>0.30959752321981426</v>
      </c>
    </row>
    <row r="157" spans="1:8" ht="13.8" x14ac:dyDescent="0.25">
      <c r="A157" s="2" t="s">
        <v>15</v>
      </c>
      <c r="B157" s="2" t="s">
        <v>31</v>
      </c>
      <c r="C157" s="2" t="s">
        <v>175</v>
      </c>
      <c r="D157" s="10">
        <v>5</v>
      </c>
      <c r="E157" s="10">
        <v>1</v>
      </c>
      <c r="F157" s="12">
        <v>0.2</v>
      </c>
      <c r="G157" s="10">
        <v>679</v>
      </c>
      <c r="H157" s="11">
        <f t="shared" si="2"/>
        <v>1.4727540500736376</v>
      </c>
    </row>
    <row r="158" spans="1:8" ht="13.8" x14ac:dyDescent="0.25">
      <c r="A158" s="2" t="s">
        <v>15</v>
      </c>
      <c r="B158" s="2" t="s">
        <v>26</v>
      </c>
      <c r="C158" s="2" t="s">
        <v>176</v>
      </c>
      <c r="D158" s="10">
        <v>2</v>
      </c>
      <c r="E158" s="10">
        <v>1</v>
      </c>
      <c r="F158" s="12">
        <v>0.5</v>
      </c>
      <c r="G158" s="10">
        <v>195</v>
      </c>
      <c r="H158" s="11">
        <f t="shared" si="2"/>
        <v>5.1282051282051286</v>
      </c>
    </row>
    <row r="159" spans="1:8" ht="13.8" x14ac:dyDescent="0.25">
      <c r="A159" s="2" t="s">
        <v>15</v>
      </c>
      <c r="B159" s="2" t="s">
        <v>39</v>
      </c>
      <c r="C159" s="2" t="s">
        <v>177</v>
      </c>
      <c r="D159" s="10">
        <v>2</v>
      </c>
      <c r="E159" s="10">
        <v>0</v>
      </c>
      <c r="F159" s="12">
        <v>0</v>
      </c>
      <c r="G159" s="10">
        <v>146</v>
      </c>
      <c r="H159" s="11">
        <f t="shared" si="2"/>
        <v>0</v>
      </c>
    </row>
    <row r="160" spans="1:8" ht="13.8" x14ac:dyDescent="0.25">
      <c r="A160" s="2" t="s">
        <v>15</v>
      </c>
      <c r="B160" s="2" t="s">
        <v>39</v>
      </c>
      <c r="C160" s="2" t="s">
        <v>178</v>
      </c>
      <c r="D160" s="10">
        <v>4</v>
      </c>
      <c r="E160" s="10">
        <v>0</v>
      </c>
      <c r="F160" s="12">
        <v>0</v>
      </c>
      <c r="G160" s="10">
        <v>990</v>
      </c>
      <c r="H160" s="11">
        <f t="shared" si="2"/>
        <v>0</v>
      </c>
    </row>
    <row r="161" spans="1:8" ht="13.8" x14ac:dyDescent="0.25">
      <c r="A161" s="2" t="s">
        <v>15</v>
      </c>
      <c r="B161" s="2" t="s">
        <v>16</v>
      </c>
      <c r="C161" s="2" t="s">
        <v>179</v>
      </c>
      <c r="D161" s="10">
        <v>12</v>
      </c>
      <c r="E161" s="10">
        <v>0</v>
      </c>
      <c r="F161" s="12">
        <v>0</v>
      </c>
      <c r="G161" s="10">
        <v>2076</v>
      </c>
      <c r="H161" s="11">
        <f t="shared" si="2"/>
        <v>0</v>
      </c>
    </row>
    <row r="162" spans="1:8" ht="13.8" x14ac:dyDescent="0.25">
      <c r="A162" s="2" t="s">
        <v>15</v>
      </c>
      <c r="B162" s="2" t="s">
        <v>26</v>
      </c>
      <c r="C162" s="2" t="s">
        <v>180</v>
      </c>
      <c r="D162" s="10">
        <v>2</v>
      </c>
      <c r="E162" s="10">
        <v>0</v>
      </c>
      <c r="F162" s="12">
        <v>0</v>
      </c>
      <c r="G162" s="10">
        <v>191</v>
      </c>
      <c r="H162" s="11">
        <f t="shared" si="2"/>
        <v>0</v>
      </c>
    </row>
    <row r="163" spans="1:8" ht="13.8" x14ac:dyDescent="0.25">
      <c r="A163" s="2" t="s">
        <v>15</v>
      </c>
      <c r="B163" s="2" t="s">
        <v>31</v>
      </c>
      <c r="C163" s="2" t="s">
        <v>181</v>
      </c>
      <c r="D163" s="10">
        <v>2</v>
      </c>
      <c r="E163" s="10">
        <v>0</v>
      </c>
      <c r="F163" s="12">
        <v>0</v>
      </c>
      <c r="G163" s="10">
        <v>138</v>
      </c>
      <c r="H163" s="11">
        <f t="shared" si="2"/>
        <v>0</v>
      </c>
    </row>
    <row r="164" spans="1:8" ht="13.8" x14ac:dyDescent="0.25">
      <c r="A164" s="2" t="s">
        <v>15</v>
      </c>
      <c r="B164" s="2" t="s">
        <v>31</v>
      </c>
      <c r="C164" s="2" t="s">
        <v>182</v>
      </c>
      <c r="D164" s="10">
        <v>7</v>
      </c>
      <c r="E164" s="10">
        <v>0</v>
      </c>
      <c r="F164" s="12">
        <v>0</v>
      </c>
      <c r="G164" s="10">
        <v>850</v>
      </c>
      <c r="H164" s="11">
        <f t="shared" si="2"/>
        <v>0</v>
      </c>
    </row>
    <row r="165" spans="1:8" ht="13.8" x14ac:dyDescent="0.25">
      <c r="A165" s="2" t="s">
        <v>15</v>
      </c>
      <c r="B165" s="2" t="s">
        <v>39</v>
      </c>
      <c r="C165" s="2" t="s">
        <v>183</v>
      </c>
      <c r="D165" s="10">
        <v>2</v>
      </c>
      <c r="E165" s="10">
        <v>1</v>
      </c>
      <c r="F165" s="12">
        <v>0.5</v>
      </c>
      <c r="G165" s="10">
        <v>446</v>
      </c>
      <c r="H165" s="11">
        <f t="shared" si="2"/>
        <v>2.2421524663677128</v>
      </c>
    </row>
    <row r="166" spans="1:8" ht="13.8" x14ac:dyDescent="0.25">
      <c r="A166" s="2" t="s">
        <v>15</v>
      </c>
      <c r="B166" s="2" t="s">
        <v>26</v>
      </c>
      <c r="C166" s="2" t="s">
        <v>184</v>
      </c>
      <c r="D166" s="10">
        <v>0</v>
      </c>
      <c r="E166" s="10">
        <v>0</v>
      </c>
      <c r="F166" s="12" t="s">
        <v>12</v>
      </c>
      <c r="G166" s="10">
        <v>66</v>
      </c>
      <c r="H166" s="11">
        <f t="shared" si="2"/>
        <v>0</v>
      </c>
    </row>
    <row r="167" spans="1:8" ht="13.8" x14ac:dyDescent="0.25">
      <c r="A167" s="2" t="s">
        <v>15</v>
      </c>
      <c r="B167" s="2" t="s">
        <v>48</v>
      </c>
      <c r="C167" s="2" t="s">
        <v>185</v>
      </c>
      <c r="D167" s="10">
        <v>12</v>
      </c>
      <c r="E167" s="10">
        <v>1</v>
      </c>
      <c r="F167" s="12">
        <v>8.3299999999999999E-2</v>
      </c>
      <c r="G167" s="10">
        <v>2765</v>
      </c>
      <c r="H167" s="11">
        <f t="shared" si="2"/>
        <v>0.36166365280289331</v>
      </c>
    </row>
    <row r="168" spans="1:8" ht="13.8" x14ac:dyDescent="0.25">
      <c r="A168" s="2" t="s">
        <v>15</v>
      </c>
      <c r="B168" s="2" t="s">
        <v>29</v>
      </c>
      <c r="C168" s="2" t="s">
        <v>186</v>
      </c>
      <c r="D168" s="10">
        <v>15</v>
      </c>
      <c r="E168" s="10">
        <v>3</v>
      </c>
      <c r="F168" s="12">
        <v>0.2</v>
      </c>
      <c r="G168" s="10">
        <v>1857</v>
      </c>
      <c r="H168" s="11">
        <f t="shared" si="2"/>
        <v>1.6155088852988693</v>
      </c>
    </row>
    <row r="169" spans="1:8" ht="13.8" x14ac:dyDescent="0.25">
      <c r="A169" s="2" t="s">
        <v>15</v>
      </c>
      <c r="B169" s="2" t="s">
        <v>39</v>
      </c>
      <c r="C169" s="2" t="s">
        <v>187</v>
      </c>
      <c r="D169" s="10">
        <v>4</v>
      </c>
      <c r="E169" s="10">
        <v>2</v>
      </c>
      <c r="F169" s="12">
        <v>0.5</v>
      </c>
      <c r="G169" s="10">
        <v>907</v>
      </c>
      <c r="H169" s="11">
        <f t="shared" si="2"/>
        <v>2.2050716648291071</v>
      </c>
    </row>
    <row r="170" spans="1:8" ht="13.8" x14ac:dyDescent="0.25">
      <c r="A170" s="2" t="s">
        <v>15</v>
      </c>
      <c r="B170" s="2" t="s">
        <v>26</v>
      </c>
      <c r="C170" s="2" t="s">
        <v>188</v>
      </c>
      <c r="D170" s="10">
        <v>3</v>
      </c>
      <c r="E170" s="10">
        <v>1</v>
      </c>
      <c r="F170" s="12">
        <v>0.33329999999999999</v>
      </c>
      <c r="G170" s="10">
        <v>338</v>
      </c>
      <c r="H170" s="11">
        <f t="shared" si="2"/>
        <v>2.9585798816568047</v>
      </c>
    </row>
    <row r="171" spans="1:8" ht="13.8" x14ac:dyDescent="0.25">
      <c r="A171" s="2" t="s">
        <v>15</v>
      </c>
      <c r="B171" s="2" t="s">
        <v>26</v>
      </c>
      <c r="C171" s="2" t="s">
        <v>189</v>
      </c>
      <c r="D171" s="10">
        <v>2</v>
      </c>
      <c r="E171" s="10">
        <v>0</v>
      </c>
      <c r="F171" s="12">
        <v>0</v>
      </c>
      <c r="G171" s="10">
        <v>181</v>
      </c>
      <c r="H171" s="11">
        <f t="shared" si="2"/>
        <v>0</v>
      </c>
    </row>
    <row r="172" spans="1:8" ht="13.8" x14ac:dyDescent="0.25">
      <c r="A172" s="2" t="s">
        <v>15</v>
      </c>
      <c r="B172" s="2" t="s">
        <v>31</v>
      </c>
      <c r="C172" s="2" t="s">
        <v>190</v>
      </c>
      <c r="D172" s="10">
        <v>26</v>
      </c>
      <c r="E172" s="10">
        <v>1</v>
      </c>
      <c r="F172" s="12">
        <v>3.85E-2</v>
      </c>
      <c r="G172" s="10">
        <v>5088</v>
      </c>
      <c r="H172" s="11">
        <f t="shared" si="2"/>
        <v>0.19654088050314467</v>
      </c>
    </row>
    <row r="173" spans="1:8" ht="13.8" x14ac:dyDescent="0.25">
      <c r="A173" s="2" t="s">
        <v>15</v>
      </c>
      <c r="B173" s="2" t="s">
        <v>18</v>
      </c>
      <c r="C173" s="2" t="s">
        <v>191</v>
      </c>
      <c r="D173" s="10">
        <v>3</v>
      </c>
      <c r="E173" s="10">
        <v>0</v>
      </c>
      <c r="F173" s="12">
        <v>0</v>
      </c>
      <c r="G173" s="10">
        <v>401</v>
      </c>
      <c r="H173" s="11">
        <f t="shared" si="2"/>
        <v>0</v>
      </c>
    </row>
    <row r="174" spans="1:8" ht="13.8" x14ac:dyDescent="0.25">
      <c r="A174" s="2" t="s">
        <v>15</v>
      </c>
      <c r="B174" s="2" t="s">
        <v>26</v>
      </c>
      <c r="C174" s="2" t="s">
        <v>192</v>
      </c>
      <c r="D174" s="10">
        <v>2</v>
      </c>
      <c r="E174" s="10">
        <v>2</v>
      </c>
      <c r="F174" s="12">
        <v>1</v>
      </c>
      <c r="G174" s="10">
        <v>66</v>
      </c>
      <c r="H174" s="11">
        <f t="shared" si="2"/>
        <v>30.303030303030305</v>
      </c>
    </row>
    <row r="175" spans="1:8" ht="13.8" x14ac:dyDescent="0.25">
      <c r="A175" s="2" t="s">
        <v>15</v>
      </c>
      <c r="B175" s="2" t="s">
        <v>18</v>
      </c>
      <c r="C175" s="2" t="s">
        <v>193</v>
      </c>
      <c r="D175" s="10">
        <v>5</v>
      </c>
      <c r="E175" s="10">
        <v>3</v>
      </c>
      <c r="F175" s="12">
        <v>0.6</v>
      </c>
      <c r="G175" s="10">
        <v>644</v>
      </c>
      <c r="H175" s="11">
        <f t="shared" si="2"/>
        <v>4.658385093167702</v>
      </c>
    </row>
    <row r="176" spans="1:8" ht="13.8" x14ac:dyDescent="0.25">
      <c r="A176" s="2" t="s">
        <v>15</v>
      </c>
      <c r="B176" s="2" t="s">
        <v>26</v>
      </c>
      <c r="C176" s="2" t="s">
        <v>194</v>
      </c>
      <c r="D176" s="10">
        <v>12</v>
      </c>
      <c r="E176" s="10">
        <v>0</v>
      </c>
      <c r="F176" s="12">
        <v>0</v>
      </c>
      <c r="G176" s="10">
        <v>1401</v>
      </c>
      <c r="H176" s="11">
        <f t="shared" si="2"/>
        <v>0</v>
      </c>
    </row>
    <row r="177" spans="1:8" ht="13.8" x14ac:dyDescent="0.25">
      <c r="A177" s="2" t="s">
        <v>15</v>
      </c>
      <c r="B177" s="2" t="s">
        <v>26</v>
      </c>
      <c r="C177" s="2" t="s">
        <v>195</v>
      </c>
      <c r="D177" s="10">
        <v>3</v>
      </c>
      <c r="E177" s="10">
        <v>0</v>
      </c>
      <c r="F177" s="12">
        <v>0</v>
      </c>
      <c r="G177" s="10">
        <v>189</v>
      </c>
      <c r="H177" s="11">
        <f t="shared" si="2"/>
        <v>0</v>
      </c>
    </row>
    <row r="178" spans="1:8" ht="13.8" x14ac:dyDescent="0.25">
      <c r="A178" s="2" t="s">
        <v>15</v>
      </c>
      <c r="B178" s="2" t="s">
        <v>31</v>
      </c>
      <c r="C178" s="2" t="s">
        <v>196</v>
      </c>
      <c r="D178" s="10">
        <v>3</v>
      </c>
      <c r="E178" s="10">
        <v>0</v>
      </c>
      <c r="F178" s="12">
        <v>0</v>
      </c>
      <c r="G178" s="10">
        <v>189</v>
      </c>
      <c r="H178" s="11">
        <f t="shared" si="2"/>
        <v>0</v>
      </c>
    </row>
    <row r="179" spans="1:8" ht="13.8" x14ac:dyDescent="0.25">
      <c r="A179" s="2" t="s">
        <v>15</v>
      </c>
      <c r="B179" s="2" t="s">
        <v>18</v>
      </c>
      <c r="C179" s="2" t="s">
        <v>197</v>
      </c>
      <c r="D179" s="10">
        <v>3</v>
      </c>
      <c r="E179" s="10">
        <v>0</v>
      </c>
      <c r="F179" s="12">
        <v>0</v>
      </c>
      <c r="G179" s="10">
        <v>547</v>
      </c>
      <c r="H179" s="11">
        <f t="shared" si="2"/>
        <v>0</v>
      </c>
    </row>
    <row r="180" spans="1:8" ht="13.8" x14ac:dyDescent="0.25">
      <c r="A180" s="2" t="s">
        <v>15</v>
      </c>
      <c r="B180" s="2" t="s">
        <v>26</v>
      </c>
      <c r="C180" s="2" t="s">
        <v>198</v>
      </c>
      <c r="D180" s="10">
        <v>3</v>
      </c>
      <c r="E180" s="10">
        <v>0</v>
      </c>
      <c r="F180" s="12">
        <v>0</v>
      </c>
      <c r="G180" s="10">
        <v>118</v>
      </c>
      <c r="H180" s="11">
        <f t="shared" si="2"/>
        <v>0</v>
      </c>
    </row>
    <row r="181" spans="1:8" ht="13.8" x14ac:dyDescent="0.25">
      <c r="A181" s="2" t="s">
        <v>15</v>
      </c>
      <c r="B181" s="2" t="s">
        <v>26</v>
      </c>
      <c r="C181" s="2" t="s">
        <v>199</v>
      </c>
      <c r="D181" s="10">
        <v>1</v>
      </c>
      <c r="E181" s="10">
        <v>1</v>
      </c>
      <c r="F181" s="12">
        <v>1</v>
      </c>
      <c r="G181" s="10">
        <v>63</v>
      </c>
      <c r="H181" s="11">
        <f t="shared" si="2"/>
        <v>15.873015873015872</v>
      </c>
    </row>
    <row r="182" spans="1:8" ht="13.8" x14ac:dyDescent="0.25">
      <c r="A182" s="2" t="s">
        <v>15</v>
      </c>
      <c r="B182" s="2" t="s">
        <v>26</v>
      </c>
      <c r="C182" s="2" t="s">
        <v>200</v>
      </c>
      <c r="D182" s="10">
        <v>1</v>
      </c>
      <c r="E182" s="10">
        <v>1</v>
      </c>
      <c r="F182" s="12">
        <v>1</v>
      </c>
      <c r="G182" s="10">
        <v>54</v>
      </c>
      <c r="H182" s="11">
        <f t="shared" si="2"/>
        <v>18.518518518518519</v>
      </c>
    </row>
    <row r="183" spans="1:8" ht="13.8" x14ac:dyDescent="0.25">
      <c r="A183" s="2" t="s">
        <v>15</v>
      </c>
      <c r="B183" s="2" t="s">
        <v>18</v>
      </c>
      <c r="C183" s="2" t="s">
        <v>201</v>
      </c>
      <c r="D183" s="10">
        <v>3</v>
      </c>
      <c r="E183" s="10">
        <v>0</v>
      </c>
      <c r="F183" s="12">
        <v>0</v>
      </c>
      <c r="G183" s="10">
        <v>589</v>
      </c>
      <c r="H183" s="11">
        <f t="shared" si="2"/>
        <v>0</v>
      </c>
    </row>
    <row r="184" spans="1:8" ht="13.8" x14ac:dyDescent="0.25">
      <c r="A184" s="2" t="s">
        <v>15</v>
      </c>
      <c r="B184" s="2" t="s">
        <v>24</v>
      </c>
      <c r="C184" s="2" t="s">
        <v>202</v>
      </c>
      <c r="D184" s="10">
        <v>1</v>
      </c>
      <c r="E184" s="10">
        <v>1</v>
      </c>
      <c r="F184" s="12">
        <v>1</v>
      </c>
      <c r="G184" s="10">
        <v>218</v>
      </c>
      <c r="H184" s="11">
        <f t="shared" si="2"/>
        <v>4.5871559633027523</v>
      </c>
    </row>
    <row r="185" spans="1:8" ht="13.8" x14ac:dyDescent="0.25">
      <c r="A185" s="2" t="s">
        <v>15</v>
      </c>
      <c r="B185" s="2" t="s">
        <v>39</v>
      </c>
      <c r="C185" s="2" t="s">
        <v>203</v>
      </c>
      <c r="D185" s="10">
        <v>7</v>
      </c>
      <c r="E185" s="10">
        <v>1</v>
      </c>
      <c r="F185" s="12">
        <v>0.1429</v>
      </c>
      <c r="G185" s="10">
        <v>814</v>
      </c>
      <c r="H185" s="11">
        <f t="shared" si="2"/>
        <v>1.2285012285012284</v>
      </c>
    </row>
    <row r="186" spans="1:8" ht="13.8" x14ac:dyDescent="0.25">
      <c r="A186" s="2" t="s">
        <v>15</v>
      </c>
      <c r="B186" s="2" t="s">
        <v>33</v>
      </c>
      <c r="C186" s="2" t="s">
        <v>204</v>
      </c>
      <c r="D186" s="10">
        <v>72</v>
      </c>
      <c r="E186" s="10">
        <v>0</v>
      </c>
      <c r="F186" s="12">
        <v>0</v>
      </c>
      <c r="G186" s="10">
        <v>10497</v>
      </c>
      <c r="H186" s="11">
        <f t="shared" si="2"/>
        <v>0</v>
      </c>
    </row>
    <row r="187" spans="1:8" ht="13.8" x14ac:dyDescent="0.25">
      <c r="A187" s="2" t="s">
        <v>15</v>
      </c>
      <c r="B187" s="2" t="s">
        <v>18</v>
      </c>
      <c r="C187" s="2" t="s">
        <v>205</v>
      </c>
      <c r="D187" s="10">
        <v>9</v>
      </c>
      <c r="E187" s="10">
        <v>0</v>
      </c>
      <c r="F187" s="12">
        <v>0</v>
      </c>
      <c r="G187" s="10">
        <v>1791</v>
      </c>
      <c r="H187" s="11">
        <f t="shared" si="2"/>
        <v>0</v>
      </c>
    </row>
    <row r="188" spans="1:8" ht="13.8" x14ac:dyDescent="0.25">
      <c r="A188" s="2" t="s">
        <v>15</v>
      </c>
      <c r="B188" s="2" t="s">
        <v>18</v>
      </c>
      <c r="C188" s="2" t="s">
        <v>206</v>
      </c>
      <c r="D188" s="10">
        <v>14</v>
      </c>
      <c r="E188" s="10">
        <v>0</v>
      </c>
      <c r="F188" s="12">
        <v>0</v>
      </c>
      <c r="G188" s="10">
        <v>4736</v>
      </c>
      <c r="H188" s="11">
        <f t="shared" si="2"/>
        <v>0</v>
      </c>
    </row>
    <row r="189" spans="1:8" ht="13.8" x14ac:dyDescent="0.25">
      <c r="A189" s="2" t="s">
        <v>15</v>
      </c>
      <c r="B189" s="2" t="s">
        <v>33</v>
      </c>
      <c r="C189" s="2" t="s">
        <v>207</v>
      </c>
      <c r="D189" s="10">
        <v>41</v>
      </c>
      <c r="E189" s="10">
        <v>0</v>
      </c>
      <c r="F189" s="12">
        <v>0</v>
      </c>
      <c r="G189" s="10">
        <v>7198</v>
      </c>
      <c r="H189" s="11">
        <f t="shared" si="2"/>
        <v>0</v>
      </c>
    </row>
    <row r="190" spans="1:8" ht="13.8" x14ac:dyDescent="0.25">
      <c r="A190" s="2" t="s">
        <v>15</v>
      </c>
      <c r="B190" s="2" t="s">
        <v>24</v>
      </c>
      <c r="C190" s="2" t="s">
        <v>208</v>
      </c>
      <c r="D190" s="10">
        <v>7</v>
      </c>
      <c r="E190" s="10">
        <v>0</v>
      </c>
      <c r="F190" s="12">
        <v>0</v>
      </c>
      <c r="G190" s="10">
        <v>1531</v>
      </c>
      <c r="H190" s="11">
        <f t="shared" si="2"/>
        <v>0</v>
      </c>
    </row>
    <row r="191" spans="1:8" ht="13.8" x14ac:dyDescent="0.25">
      <c r="A191" s="2" t="s">
        <v>15</v>
      </c>
      <c r="B191" s="2" t="s">
        <v>26</v>
      </c>
      <c r="C191" s="2" t="s">
        <v>209</v>
      </c>
      <c r="D191" s="10">
        <v>3</v>
      </c>
      <c r="E191" s="10">
        <v>0</v>
      </c>
      <c r="F191" s="12">
        <v>0</v>
      </c>
      <c r="G191" s="10">
        <v>145</v>
      </c>
      <c r="H191" s="11">
        <f t="shared" si="2"/>
        <v>0</v>
      </c>
    </row>
    <row r="192" spans="1:8" ht="13.8" x14ac:dyDescent="0.25">
      <c r="A192" s="2" t="s">
        <v>15</v>
      </c>
      <c r="B192" s="2" t="s">
        <v>18</v>
      </c>
      <c r="C192" s="2" t="s">
        <v>210</v>
      </c>
      <c r="D192" s="10">
        <v>5</v>
      </c>
      <c r="E192" s="10">
        <v>0</v>
      </c>
      <c r="F192" s="12">
        <v>0</v>
      </c>
      <c r="G192" s="10">
        <v>590</v>
      </c>
      <c r="H192" s="11">
        <f t="shared" si="2"/>
        <v>0</v>
      </c>
    </row>
    <row r="193" spans="1:8" ht="13.8" x14ac:dyDescent="0.25">
      <c r="A193" s="2" t="s">
        <v>15</v>
      </c>
      <c r="B193" s="2" t="s">
        <v>48</v>
      </c>
      <c r="C193" s="2" t="s">
        <v>211</v>
      </c>
      <c r="D193" s="10">
        <v>8</v>
      </c>
      <c r="E193" s="10">
        <v>0</v>
      </c>
      <c r="F193" s="12">
        <v>0</v>
      </c>
      <c r="G193" s="10">
        <v>1797</v>
      </c>
      <c r="H193" s="11">
        <f t="shared" si="2"/>
        <v>0</v>
      </c>
    </row>
    <row r="194" spans="1:8" ht="13.8" x14ac:dyDescent="0.25">
      <c r="A194" s="2" t="s">
        <v>15</v>
      </c>
      <c r="B194" s="2" t="s">
        <v>31</v>
      </c>
      <c r="C194" s="2" t="s">
        <v>212</v>
      </c>
      <c r="D194" s="10">
        <v>9</v>
      </c>
      <c r="E194" s="10">
        <v>0</v>
      </c>
      <c r="F194" s="12">
        <v>0</v>
      </c>
      <c r="G194" s="10">
        <v>1578</v>
      </c>
      <c r="H194" s="11">
        <f t="shared" si="2"/>
        <v>0</v>
      </c>
    </row>
    <row r="195" spans="1:8" ht="13.8" x14ac:dyDescent="0.25">
      <c r="A195" s="2" t="s">
        <v>15</v>
      </c>
      <c r="B195" s="2" t="s">
        <v>26</v>
      </c>
      <c r="C195" s="2" t="s">
        <v>213</v>
      </c>
      <c r="D195" s="10">
        <v>4</v>
      </c>
      <c r="E195" s="10">
        <v>1</v>
      </c>
      <c r="F195" s="12">
        <v>0.25</v>
      </c>
      <c r="G195" s="10">
        <v>303</v>
      </c>
      <c r="H195" s="11">
        <f t="shared" ref="H195:H258" si="3">(E195/G195)*1000</f>
        <v>3.3003300330033003</v>
      </c>
    </row>
    <row r="196" spans="1:8" ht="13.8" x14ac:dyDescent="0.25">
      <c r="A196" s="2" t="s">
        <v>15</v>
      </c>
      <c r="B196" s="2" t="s">
        <v>26</v>
      </c>
      <c r="C196" s="2" t="s">
        <v>26</v>
      </c>
      <c r="D196" s="10">
        <v>129</v>
      </c>
      <c r="E196" s="10">
        <v>65</v>
      </c>
      <c r="F196" s="12">
        <v>0.50390000000000001</v>
      </c>
      <c r="G196" s="10">
        <v>28224</v>
      </c>
      <c r="H196" s="11">
        <f t="shared" si="3"/>
        <v>2.3030045351473922</v>
      </c>
    </row>
    <row r="197" spans="1:8" ht="13.8" x14ac:dyDescent="0.25">
      <c r="A197" s="2" t="s">
        <v>15</v>
      </c>
      <c r="B197" s="2" t="s">
        <v>39</v>
      </c>
      <c r="C197" s="2" t="s">
        <v>214</v>
      </c>
      <c r="D197" s="10">
        <v>3</v>
      </c>
      <c r="E197" s="10">
        <v>1</v>
      </c>
      <c r="F197" s="12">
        <v>0.33329999999999999</v>
      </c>
      <c r="G197" s="10">
        <v>359</v>
      </c>
      <c r="H197" s="11">
        <f t="shared" si="3"/>
        <v>2.785515320334262</v>
      </c>
    </row>
    <row r="198" spans="1:8" ht="13.8" x14ac:dyDescent="0.25">
      <c r="A198" s="2" t="s">
        <v>15</v>
      </c>
      <c r="B198" s="2" t="s">
        <v>26</v>
      </c>
      <c r="C198" s="2" t="s">
        <v>215</v>
      </c>
      <c r="D198" s="10">
        <v>30</v>
      </c>
      <c r="E198" s="10">
        <v>0</v>
      </c>
      <c r="F198" s="12">
        <v>0</v>
      </c>
      <c r="G198" s="10">
        <v>3529</v>
      </c>
      <c r="H198" s="11">
        <f t="shared" si="3"/>
        <v>0</v>
      </c>
    </row>
    <row r="199" spans="1:8" ht="13.8" x14ac:dyDescent="0.25">
      <c r="A199" s="2" t="s">
        <v>15</v>
      </c>
      <c r="B199" s="2" t="s">
        <v>24</v>
      </c>
      <c r="C199" s="2" t="s">
        <v>216</v>
      </c>
      <c r="D199" s="10">
        <v>3</v>
      </c>
      <c r="E199" s="10">
        <v>1</v>
      </c>
      <c r="F199" s="12">
        <v>0.33329999999999999</v>
      </c>
      <c r="G199" s="10">
        <v>298</v>
      </c>
      <c r="H199" s="11">
        <f t="shared" si="3"/>
        <v>3.3557046979865772</v>
      </c>
    </row>
    <row r="200" spans="1:8" ht="13.8" x14ac:dyDescent="0.25">
      <c r="A200" s="2" t="s">
        <v>15</v>
      </c>
      <c r="B200" s="2" t="s">
        <v>18</v>
      </c>
      <c r="C200" s="2" t="s">
        <v>217</v>
      </c>
      <c r="D200" s="10">
        <v>3</v>
      </c>
      <c r="E200" s="10">
        <v>1</v>
      </c>
      <c r="F200" s="12">
        <v>0.33329999999999999</v>
      </c>
      <c r="G200" s="10">
        <v>839</v>
      </c>
      <c r="H200" s="11">
        <f t="shared" si="3"/>
        <v>1.1918951132300357</v>
      </c>
    </row>
    <row r="201" spans="1:8" ht="13.8" x14ac:dyDescent="0.25">
      <c r="A201" s="2" t="s">
        <v>15</v>
      </c>
      <c r="B201" s="2" t="s">
        <v>26</v>
      </c>
      <c r="C201" s="2" t="s">
        <v>218</v>
      </c>
      <c r="D201" s="10">
        <v>2</v>
      </c>
      <c r="E201" s="10">
        <v>0</v>
      </c>
      <c r="F201" s="12">
        <v>0</v>
      </c>
      <c r="G201" s="10">
        <v>116</v>
      </c>
      <c r="H201" s="11">
        <f t="shared" si="3"/>
        <v>0</v>
      </c>
    </row>
    <row r="202" spans="1:8" ht="13.8" x14ac:dyDescent="0.25">
      <c r="A202" s="2" t="s">
        <v>15</v>
      </c>
      <c r="B202" s="2" t="s">
        <v>18</v>
      </c>
      <c r="C202" s="2" t="s">
        <v>219</v>
      </c>
      <c r="D202" s="10">
        <v>2</v>
      </c>
      <c r="E202" s="10">
        <v>2</v>
      </c>
      <c r="F202" s="12">
        <v>1</v>
      </c>
      <c r="G202" s="10">
        <v>93</v>
      </c>
      <c r="H202" s="11">
        <f t="shared" si="3"/>
        <v>21.505376344086024</v>
      </c>
    </row>
    <row r="203" spans="1:8" ht="13.8" x14ac:dyDescent="0.25">
      <c r="A203" s="2" t="s">
        <v>15</v>
      </c>
      <c r="B203" s="2" t="s">
        <v>18</v>
      </c>
      <c r="C203" s="2" t="s">
        <v>220</v>
      </c>
      <c r="D203" s="10">
        <v>4</v>
      </c>
      <c r="E203" s="10">
        <v>2</v>
      </c>
      <c r="F203" s="12">
        <v>0.5</v>
      </c>
      <c r="G203" s="10">
        <v>663</v>
      </c>
      <c r="H203" s="11">
        <f t="shared" si="3"/>
        <v>3.0165912518853695</v>
      </c>
    </row>
    <row r="204" spans="1:8" ht="13.8" x14ac:dyDescent="0.25">
      <c r="A204" s="2" t="s">
        <v>15</v>
      </c>
      <c r="B204" s="2" t="s">
        <v>18</v>
      </c>
      <c r="C204" s="2" t="s">
        <v>221</v>
      </c>
      <c r="D204" s="10">
        <v>2</v>
      </c>
      <c r="E204" s="10">
        <v>0</v>
      </c>
      <c r="F204" s="12">
        <v>0</v>
      </c>
      <c r="G204" s="10">
        <v>506</v>
      </c>
      <c r="H204" s="11">
        <f t="shared" si="3"/>
        <v>0</v>
      </c>
    </row>
    <row r="205" spans="1:8" ht="13.8" x14ac:dyDescent="0.25">
      <c r="A205" s="2" t="s">
        <v>15</v>
      </c>
      <c r="B205" s="2" t="s">
        <v>26</v>
      </c>
      <c r="C205" s="2" t="s">
        <v>222</v>
      </c>
      <c r="D205" s="10">
        <v>2</v>
      </c>
      <c r="E205" s="10">
        <v>0</v>
      </c>
      <c r="F205" s="12">
        <v>0</v>
      </c>
      <c r="G205" s="10">
        <v>89</v>
      </c>
      <c r="H205" s="11">
        <f t="shared" si="3"/>
        <v>0</v>
      </c>
    </row>
    <row r="206" spans="1:8" ht="13.8" x14ac:dyDescent="0.25">
      <c r="A206" s="2" t="s">
        <v>15</v>
      </c>
      <c r="B206" s="2" t="s">
        <v>39</v>
      </c>
      <c r="C206" s="2" t="s">
        <v>223</v>
      </c>
      <c r="D206" s="10">
        <v>12</v>
      </c>
      <c r="E206" s="10">
        <v>2</v>
      </c>
      <c r="F206" s="12">
        <v>0.16669999999999999</v>
      </c>
      <c r="G206" s="10">
        <v>4275</v>
      </c>
      <c r="H206" s="11">
        <f t="shared" si="3"/>
        <v>0.46783625730994155</v>
      </c>
    </row>
    <row r="207" spans="1:8" ht="13.8" x14ac:dyDescent="0.25">
      <c r="A207" s="2" t="s">
        <v>15</v>
      </c>
      <c r="B207" s="2" t="s">
        <v>18</v>
      </c>
      <c r="C207" s="2" t="s">
        <v>224</v>
      </c>
      <c r="D207" s="10">
        <v>16</v>
      </c>
      <c r="E207" s="10">
        <v>0</v>
      </c>
      <c r="F207" s="12">
        <v>0</v>
      </c>
      <c r="G207" s="10">
        <v>7524</v>
      </c>
      <c r="H207" s="11">
        <f t="shared" si="3"/>
        <v>0</v>
      </c>
    </row>
    <row r="208" spans="1:8" ht="13.8" x14ac:dyDescent="0.25">
      <c r="A208" s="2" t="s">
        <v>15</v>
      </c>
      <c r="B208" s="2" t="s">
        <v>26</v>
      </c>
      <c r="C208" s="2" t="s">
        <v>225</v>
      </c>
      <c r="D208" s="10">
        <v>8</v>
      </c>
      <c r="E208" s="10">
        <v>2</v>
      </c>
      <c r="F208" s="12">
        <v>0.25</v>
      </c>
      <c r="G208" s="10">
        <v>539</v>
      </c>
      <c r="H208" s="11">
        <f t="shared" si="3"/>
        <v>3.7105751391465676</v>
      </c>
    </row>
    <row r="209" spans="1:8" ht="13.8" x14ac:dyDescent="0.25">
      <c r="A209" s="2" t="s">
        <v>15</v>
      </c>
      <c r="B209" s="2" t="s">
        <v>16</v>
      </c>
      <c r="C209" s="2" t="s">
        <v>226</v>
      </c>
      <c r="D209" s="10">
        <v>49</v>
      </c>
      <c r="E209" s="10">
        <v>0</v>
      </c>
      <c r="F209" s="12">
        <v>0</v>
      </c>
      <c r="G209" s="10">
        <v>7685</v>
      </c>
      <c r="H209" s="11">
        <f t="shared" si="3"/>
        <v>0</v>
      </c>
    </row>
    <row r="210" spans="1:8" ht="13.8" x14ac:dyDescent="0.25">
      <c r="A210" s="2" t="s">
        <v>15</v>
      </c>
      <c r="B210" s="2" t="s">
        <v>26</v>
      </c>
      <c r="C210" s="2" t="s">
        <v>227</v>
      </c>
      <c r="D210" s="10">
        <v>2</v>
      </c>
      <c r="E210" s="10">
        <v>1</v>
      </c>
      <c r="F210" s="12">
        <v>0.5</v>
      </c>
      <c r="G210" s="10">
        <v>83</v>
      </c>
      <c r="H210" s="11">
        <f t="shared" si="3"/>
        <v>12.048192771084338</v>
      </c>
    </row>
    <row r="211" spans="1:8" ht="13.8" x14ac:dyDescent="0.25">
      <c r="A211" s="2" t="s">
        <v>15</v>
      </c>
      <c r="B211" s="2" t="s">
        <v>26</v>
      </c>
      <c r="C211" s="2" t="s">
        <v>228</v>
      </c>
      <c r="D211" s="10">
        <v>3</v>
      </c>
      <c r="E211" s="10">
        <v>0</v>
      </c>
      <c r="F211" s="12">
        <v>0</v>
      </c>
      <c r="G211" s="10">
        <v>284</v>
      </c>
      <c r="H211" s="11">
        <f t="shared" si="3"/>
        <v>0</v>
      </c>
    </row>
    <row r="212" spans="1:8" ht="13.8" x14ac:dyDescent="0.25">
      <c r="A212" s="2" t="s">
        <v>15</v>
      </c>
      <c r="B212" s="2" t="s">
        <v>26</v>
      </c>
      <c r="C212" s="2" t="s">
        <v>229</v>
      </c>
      <c r="D212" s="10">
        <v>3</v>
      </c>
      <c r="E212" s="10">
        <v>0</v>
      </c>
      <c r="F212" s="12">
        <v>0</v>
      </c>
      <c r="G212" s="10">
        <v>50</v>
      </c>
      <c r="H212" s="11">
        <f t="shared" si="3"/>
        <v>0</v>
      </c>
    </row>
    <row r="213" spans="1:8" ht="13.8" x14ac:dyDescent="0.25">
      <c r="A213" s="2" t="s">
        <v>15</v>
      </c>
      <c r="B213" s="2" t="s">
        <v>39</v>
      </c>
      <c r="C213" s="2" t="s">
        <v>230</v>
      </c>
      <c r="D213" s="10">
        <v>29</v>
      </c>
      <c r="E213" s="10">
        <v>0</v>
      </c>
      <c r="F213" s="12">
        <v>0</v>
      </c>
      <c r="G213" s="10">
        <v>5780</v>
      </c>
      <c r="H213" s="11">
        <f t="shared" si="3"/>
        <v>0</v>
      </c>
    </row>
    <row r="214" spans="1:8" ht="13.8" x14ac:dyDescent="0.25">
      <c r="A214" s="2" t="s">
        <v>15</v>
      </c>
      <c r="B214" s="2" t="s">
        <v>26</v>
      </c>
      <c r="C214" s="2" t="s">
        <v>231</v>
      </c>
      <c r="D214" s="10">
        <v>3</v>
      </c>
      <c r="E214" s="10">
        <v>2</v>
      </c>
      <c r="F214" s="12">
        <v>0.66669999999999996</v>
      </c>
      <c r="G214" s="10">
        <v>166</v>
      </c>
      <c r="H214" s="11">
        <f t="shared" si="3"/>
        <v>12.048192771084338</v>
      </c>
    </row>
    <row r="215" spans="1:8" ht="13.8" x14ac:dyDescent="0.25">
      <c r="A215" s="2" t="s">
        <v>15</v>
      </c>
      <c r="B215" s="2" t="s">
        <v>26</v>
      </c>
      <c r="C215" s="2" t="s">
        <v>232</v>
      </c>
      <c r="D215" s="10">
        <v>4</v>
      </c>
      <c r="E215" s="10">
        <v>0</v>
      </c>
      <c r="F215" s="12">
        <v>0</v>
      </c>
      <c r="G215" s="10">
        <v>241</v>
      </c>
      <c r="H215" s="11">
        <f t="shared" si="3"/>
        <v>0</v>
      </c>
    </row>
    <row r="216" spans="1:8" ht="13.8" x14ac:dyDescent="0.25">
      <c r="A216" s="2" t="s">
        <v>15</v>
      </c>
      <c r="B216" s="2" t="s">
        <v>31</v>
      </c>
      <c r="C216" s="2" t="s">
        <v>233</v>
      </c>
      <c r="D216" s="10">
        <v>2</v>
      </c>
      <c r="E216" s="10">
        <v>0</v>
      </c>
      <c r="F216" s="12">
        <v>0</v>
      </c>
      <c r="G216" s="10">
        <v>301</v>
      </c>
      <c r="H216" s="11">
        <f t="shared" si="3"/>
        <v>0</v>
      </c>
    </row>
    <row r="217" spans="1:8" ht="13.8" x14ac:dyDescent="0.25">
      <c r="A217" s="2" t="s">
        <v>15</v>
      </c>
      <c r="B217" s="2" t="s">
        <v>24</v>
      </c>
      <c r="C217" s="2" t="s">
        <v>234</v>
      </c>
      <c r="D217" s="10">
        <v>1</v>
      </c>
      <c r="E217" s="10">
        <v>1</v>
      </c>
      <c r="F217" s="12">
        <v>1</v>
      </c>
      <c r="G217" s="10">
        <v>186</v>
      </c>
      <c r="H217" s="11">
        <f t="shared" si="3"/>
        <v>5.3763440860215059</v>
      </c>
    </row>
    <row r="218" spans="1:8" ht="13.8" x14ac:dyDescent="0.25">
      <c r="A218" s="2" t="s">
        <v>15</v>
      </c>
      <c r="B218" s="2" t="s">
        <v>39</v>
      </c>
      <c r="C218" s="2" t="s">
        <v>235</v>
      </c>
      <c r="D218" s="10">
        <v>4</v>
      </c>
      <c r="E218" s="10">
        <v>0</v>
      </c>
      <c r="F218" s="12">
        <v>0</v>
      </c>
      <c r="G218" s="10">
        <v>922</v>
      </c>
      <c r="H218" s="11">
        <f t="shared" si="3"/>
        <v>0</v>
      </c>
    </row>
    <row r="219" spans="1:8" ht="13.8" x14ac:dyDescent="0.25">
      <c r="A219" s="2" t="s">
        <v>15</v>
      </c>
      <c r="B219" s="2" t="s">
        <v>39</v>
      </c>
      <c r="C219" s="2" t="s">
        <v>236</v>
      </c>
      <c r="D219" s="10">
        <v>2</v>
      </c>
      <c r="E219" s="10">
        <v>1</v>
      </c>
      <c r="F219" s="12">
        <v>0.5</v>
      </c>
      <c r="G219" s="10">
        <v>359</v>
      </c>
      <c r="H219" s="11">
        <f t="shared" si="3"/>
        <v>2.785515320334262</v>
      </c>
    </row>
    <row r="220" spans="1:8" ht="13.8" x14ac:dyDescent="0.25">
      <c r="A220" s="2" t="s">
        <v>15</v>
      </c>
      <c r="B220" s="2" t="s">
        <v>16</v>
      </c>
      <c r="C220" s="2" t="s">
        <v>237</v>
      </c>
      <c r="D220" s="10">
        <v>3</v>
      </c>
      <c r="E220" s="10">
        <v>1</v>
      </c>
      <c r="F220" s="12">
        <v>0.33329999999999999</v>
      </c>
      <c r="G220" s="10">
        <v>351</v>
      </c>
      <c r="H220" s="11">
        <f t="shared" si="3"/>
        <v>2.8490028490028489</v>
      </c>
    </row>
    <row r="221" spans="1:8" ht="13.8" x14ac:dyDescent="0.25">
      <c r="A221" s="2" t="s">
        <v>15</v>
      </c>
      <c r="B221" s="2" t="s">
        <v>31</v>
      </c>
      <c r="C221" s="2" t="s">
        <v>238</v>
      </c>
      <c r="D221" s="10">
        <v>3</v>
      </c>
      <c r="E221" s="10">
        <v>1</v>
      </c>
      <c r="F221" s="12">
        <v>0.33329999999999999</v>
      </c>
      <c r="G221" s="10">
        <v>384</v>
      </c>
      <c r="H221" s="11">
        <f t="shared" si="3"/>
        <v>2.6041666666666665</v>
      </c>
    </row>
    <row r="222" spans="1:8" ht="13.8" x14ac:dyDescent="0.25">
      <c r="A222" s="2" t="s">
        <v>15</v>
      </c>
      <c r="B222" s="2" t="s">
        <v>26</v>
      </c>
      <c r="C222" s="2" t="s">
        <v>239</v>
      </c>
      <c r="D222" s="10">
        <v>1</v>
      </c>
      <c r="E222" s="10">
        <v>0</v>
      </c>
      <c r="F222" s="12">
        <v>0</v>
      </c>
      <c r="G222" s="10">
        <v>73</v>
      </c>
      <c r="H222" s="11">
        <f t="shared" si="3"/>
        <v>0</v>
      </c>
    </row>
    <row r="223" spans="1:8" ht="13.8" x14ac:dyDescent="0.25">
      <c r="A223" s="2" t="s">
        <v>15</v>
      </c>
      <c r="B223" s="2" t="s">
        <v>26</v>
      </c>
      <c r="C223" s="2" t="s">
        <v>240</v>
      </c>
      <c r="D223" s="10">
        <v>2</v>
      </c>
      <c r="E223" s="10">
        <v>0</v>
      </c>
      <c r="F223" s="12">
        <v>0</v>
      </c>
      <c r="G223" s="10">
        <v>71</v>
      </c>
      <c r="H223" s="11">
        <f t="shared" si="3"/>
        <v>0</v>
      </c>
    </row>
    <row r="224" spans="1:8" ht="13.8" x14ac:dyDescent="0.25">
      <c r="A224" s="2" t="s">
        <v>15</v>
      </c>
      <c r="B224" s="2" t="s">
        <v>18</v>
      </c>
      <c r="C224" s="2" t="s">
        <v>241</v>
      </c>
      <c r="D224" s="10">
        <v>1</v>
      </c>
      <c r="E224" s="10">
        <v>0</v>
      </c>
      <c r="F224" s="12">
        <v>0</v>
      </c>
      <c r="G224" s="10">
        <v>1798</v>
      </c>
      <c r="H224" s="11">
        <f t="shared" si="3"/>
        <v>0</v>
      </c>
    </row>
    <row r="225" spans="1:8" ht="13.8" x14ac:dyDescent="0.25">
      <c r="A225" s="2" t="s">
        <v>15</v>
      </c>
      <c r="B225" s="2" t="s">
        <v>24</v>
      </c>
      <c r="C225" s="2" t="s">
        <v>242</v>
      </c>
      <c r="D225" s="10">
        <v>10</v>
      </c>
      <c r="E225" s="10">
        <v>1</v>
      </c>
      <c r="F225" s="12">
        <v>0.1</v>
      </c>
      <c r="G225" s="10">
        <v>1244</v>
      </c>
      <c r="H225" s="11">
        <f t="shared" si="3"/>
        <v>0.8038585209003215</v>
      </c>
    </row>
    <row r="226" spans="1:8" ht="13.8" x14ac:dyDescent="0.25">
      <c r="A226" s="2" t="s">
        <v>15</v>
      </c>
      <c r="B226" s="2" t="s">
        <v>31</v>
      </c>
      <c r="C226" s="2" t="s">
        <v>243</v>
      </c>
      <c r="D226" s="10">
        <v>6</v>
      </c>
      <c r="E226" s="10">
        <v>0</v>
      </c>
      <c r="F226" s="12">
        <v>0</v>
      </c>
      <c r="G226" s="10">
        <v>914</v>
      </c>
      <c r="H226" s="11">
        <f t="shared" si="3"/>
        <v>0</v>
      </c>
    </row>
    <row r="227" spans="1:8" ht="13.8" x14ac:dyDescent="0.25">
      <c r="A227" s="2" t="s">
        <v>15</v>
      </c>
      <c r="B227" s="2" t="s">
        <v>26</v>
      </c>
      <c r="C227" s="2" t="s">
        <v>244</v>
      </c>
      <c r="D227" s="10">
        <v>5</v>
      </c>
      <c r="E227" s="10">
        <v>0</v>
      </c>
      <c r="F227" s="12">
        <v>0</v>
      </c>
      <c r="G227" s="10">
        <v>380</v>
      </c>
      <c r="H227" s="11">
        <f t="shared" si="3"/>
        <v>0</v>
      </c>
    </row>
    <row r="228" spans="1:8" ht="13.8" x14ac:dyDescent="0.25">
      <c r="A228" s="2" t="s">
        <v>15</v>
      </c>
      <c r="B228" s="2" t="s">
        <v>18</v>
      </c>
      <c r="C228" s="2" t="s">
        <v>245</v>
      </c>
      <c r="D228" s="10">
        <v>11</v>
      </c>
      <c r="E228" s="10">
        <v>1</v>
      </c>
      <c r="F228" s="12">
        <v>9.0899999999999995E-2</v>
      </c>
      <c r="G228" s="10">
        <v>976</v>
      </c>
      <c r="H228" s="11">
        <f t="shared" si="3"/>
        <v>1.0245901639344264</v>
      </c>
    </row>
    <row r="229" spans="1:8" ht="13.8" x14ac:dyDescent="0.25">
      <c r="A229" s="2" t="s">
        <v>15</v>
      </c>
      <c r="B229" s="2" t="s">
        <v>29</v>
      </c>
      <c r="C229" s="2" t="s">
        <v>246</v>
      </c>
      <c r="D229" s="10">
        <v>15</v>
      </c>
      <c r="E229" s="10">
        <v>2</v>
      </c>
      <c r="F229" s="12">
        <v>0.1333</v>
      </c>
      <c r="G229" s="10">
        <v>1783</v>
      </c>
      <c r="H229" s="11">
        <f t="shared" si="3"/>
        <v>1.1217049915872126</v>
      </c>
    </row>
    <row r="230" spans="1:8" ht="13.8" x14ac:dyDescent="0.25">
      <c r="A230" s="2" t="s">
        <v>15</v>
      </c>
      <c r="B230" s="2" t="s">
        <v>24</v>
      </c>
      <c r="C230" s="2" t="s">
        <v>247</v>
      </c>
      <c r="D230" s="10">
        <v>14</v>
      </c>
      <c r="E230" s="10">
        <v>1</v>
      </c>
      <c r="F230" s="12">
        <v>7.1400000000000005E-2</v>
      </c>
      <c r="G230" s="10">
        <v>4205</v>
      </c>
      <c r="H230" s="11">
        <f t="shared" si="3"/>
        <v>0.23781212841854935</v>
      </c>
    </row>
    <row r="231" spans="1:8" ht="13.8" x14ac:dyDescent="0.25">
      <c r="A231" s="2" t="s">
        <v>15</v>
      </c>
      <c r="B231" s="2" t="s">
        <v>29</v>
      </c>
      <c r="C231" s="2" t="s">
        <v>248</v>
      </c>
      <c r="D231" s="10">
        <v>3</v>
      </c>
      <c r="E231" s="10">
        <v>0</v>
      </c>
      <c r="F231" s="12">
        <v>0</v>
      </c>
      <c r="G231" s="10">
        <v>393</v>
      </c>
      <c r="H231" s="11">
        <f t="shared" si="3"/>
        <v>0</v>
      </c>
    </row>
    <row r="232" spans="1:8" ht="13.8" x14ac:dyDescent="0.25">
      <c r="A232" s="2" t="s">
        <v>15</v>
      </c>
      <c r="B232" s="2" t="s">
        <v>26</v>
      </c>
      <c r="C232" s="2" t="s">
        <v>249</v>
      </c>
      <c r="D232" s="10">
        <v>3</v>
      </c>
      <c r="E232" s="10">
        <v>0</v>
      </c>
      <c r="F232" s="12">
        <v>0</v>
      </c>
      <c r="G232" s="10">
        <v>401</v>
      </c>
      <c r="H232" s="11">
        <f t="shared" si="3"/>
        <v>0</v>
      </c>
    </row>
    <row r="233" spans="1:8" ht="13.8" x14ac:dyDescent="0.25">
      <c r="A233" s="2" t="s">
        <v>15</v>
      </c>
      <c r="B233" s="2" t="s">
        <v>48</v>
      </c>
      <c r="C233" s="2" t="s">
        <v>250</v>
      </c>
      <c r="D233" s="10">
        <v>18</v>
      </c>
      <c r="E233" s="10">
        <v>1</v>
      </c>
      <c r="F233" s="12">
        <v>5.5599999999999997E-2</v>
      </c>
      <c r="G233" s="10">
        <v>3189</v>
      </c>
      <c r="H233" s="11">
        <f t="shared" si="3"/>
        <v>0.31357792411414237</v>
      </c>
    </row>
    <row r="234" spans="1:8" ht="13.8" x14ac:dyDescent="0.25">
      <c r="A234" s="2" t="s">
        <v>15</v>
      </c>
      <c r="B234" s="2" t="s">
        <v>26</v>
      </c>
      <c r="C234" s="2" t="s">
        <v>251</v>
      </c>
      <c r="D234" s="10">
        <v>1</v>
      </c>
      <c r="E234" s="10">
        <v>1</v>
      </c>
      <c r="F234" s="12">
        <v>1</v>
      </c>
      <c r="G234" s="10">
        <v>104</v>
      </c>
      <c r="H234" s="11">
        <f t="shared" si="3"/>
        <v>9.6153846153846168</v>
      </c>
    </row>
    <row r="235" spans="1:8" ht="13.8" x14ac:dyDescent="0.25">
      <c r="A235" s="2" t="s">
        <v>15</v>
      </c>
      <c r="B235" s="2" t="s">
        <v>26</v>
      </c>
      <c r="C235" s="2" t="s">
        <v>252</v>
      </c>
      <c r="D235" s="10">
        <v>3</v>
      </c>
      <c r="E235" s="10">
        <v>0</v>
      </c>
      <c r="F235" s="12">
        <v>0</v>
      </c>
      <c r="G235" s="10">
        <v>235</v>
      </c>
      <c r="H235" s="11">
        <f t="shared" si="3"/>
        <v>0</v>
      </c>
    </row>
    <row r="236" spans="1:8" ht="13.8" x14ac:dyDescent="0.25">
      <c r="A236" s="2" t="s">
        <v>15</v>
      </c>
      <c r="B236" s="2" t="s">
        <v>26</v>
      </c>
      <c r="C236" s="2" t="s">
        <v>253</v>
      </c>
      <c r="D236" s="10">
        <v>11</v>
      </c>
      <c r="E236" s="10">
        <v>0</v>
      </c>
      <c r="F236" s="12">
        <v>0</v>
      </c>
      <c r="G236" s="10">
        <v>772</v>
      </c>
      <c r="H236" s="11">
        <f t="shared" si="3"/>
        <v>0</v>
      </c>
    </row>
    <row r="237" spans="1:8" ht="13.8" x14ac:dyDescent="0.25">
      <c r="A237" s="2" t="s">
        <v>15</v>
      </c>
      <c r="B237" s="2" t="s">
        <v>33</v>
      </c>
      <c r="C237" s="2" t="s">
        <v>254</v>
      </c>
      <c r="D237" s="10">
        <v>6</v>
      </c>
      <c r="E237" s="10">
        <v>0</v>
      </c>
      <c r="F237" s="12">
        <v>0</v>
      </c>
      <c r="G237" s="10">
        <v>1593</v>
      </c>
      <c r="H237" s="11">
        <f t="shared" si="3"/>
        <v>0</v>
      </c>
    </row>
    <row r="238" spans="1:8" ht="13.8" x14ac:dyDescent="0.25">
      <c r="A238" s="2" t="s">
        <v>15</v>
      </c>
      <c r="B238" s="2" t="s">
        <v>48</v>
      </c>
      <c r="C238" s="2" t="s">
        <v>255</v>
      </c>
      <c r="D238" s="10">
        <v>13</v>
      </c>
      <c r="E238" s="10">
        <v>0</v>
      </c>
      <c r="F238" s="12">
        <v>0</v>
      </c>
      <c r="G238" s="10">
        <v>3022</v>
      </c>
      <c r="H238" s="11">
        <f t="shared" si="3"/>
        <v>0</v>
      </c>
    </row>
    <row r="239" spans="1:8" ht="13.8" x14ac:dyDescent="0.25">
      <c r="A239" s="2" t="s">
        <v>15</v>
      </c>
      <c r="B239" s="2" t="s">
        <v>26</v>
      </c>
      <c r="C239" s="2" t="s">
        <v>256</v>
      </c>
      <c r="D239" s="10">
        <v>2</v>
      </c>
      <c r="E239" s="10">
        <v>1</v>
      </c>
      <c r="F239" s="12">
        <v>0.5</v>
      </c>
      <c r="G239" s="10">
        <v>127</v>
      </c>
      <c r="H239" s="11">
        <f t="shared" si="3"/>
        <v>7.8740157480314963</v>
      </c>
    </row>
    <row r="240" spans="1:8" ht="13.8" x14ac:dyDescent="0.25">
      <c r="A240" s="2" t="s">
        <v>15</v>
      </c>
      <c r="B240" s="2" t="s">
        <v>18</v>
      </c>
      <c r="C240" s="2" t="s">
        <v>257</v>
      </c>
      <c r="D240" s="10">
        <v>11</v>
      </c>
      <c r="E240" s="10">
        <v>0</v>
      </c>
      <c r="F240" s="12">
        <v>0</v>
      </c>
      <c r="G240" s="10">
        <v>2600</v>
      </c>
      <c r="H240" s="11">
        <f t="shared" si="3"/>
        <v>0</v>
      </c>
    </row>
    <row r="241" spans="1:8" ht="13.8" x14ac:dyDescent="0.25">
      <c r="A241" s="2" t="s">
        <v>15</v>
      </c>
      <c r="B241" s="2" t="s">
        <v>39</v>
      </c>
      <c r="C241" s="2" t="s">
        <v>258</v>
      </c>
      <c r="D241" s="10">
        <v>3</v>
      </c>
      <c r="E241" s="10">
        <v>0</v>
      </c>
      <c r="F241" s="12">
        <v>0</v>
      </c>
      <c r="G241" s="10">
        <v>207</v>
      </c>
      <c r="H241" s="11">
        <f t="shared" si="3"/>
        <v>0</v>
      </c>
    </row>
    <row r="242" spans="1:8" ht="13.8" x14ac:dyDescent="0.25">
      <c r="A242" s="2" t="s">
        <v>15</v>
      </c>
      <c r="B242" s="2" t="s">
        <v>48</v>
      </c>
      <c r="C242" s="2" t="s">
        <v>259</v>
      </c>
      <c r="D242" s="10">
        <v>10</v>
      </c>
      <c r="E242" s="10">
        <v>4</v>
      </c>
      <c r="F242" s="12">
        <v>0.4</v>
      </c>
      <c r="G242" s="10">
        <v>985</v>
      </c>
      <c r="H242" s="11">
        <f t="shared" si="3"/>
        <v>4.060913705583757</v>
      </c>
    </row>
    <row r="243" spans="1:8" ht="13.8" x14ac:dyDescent="0.25">
      <c r="A243" s="2" t="s">
        <v>15</v>
      </c>
      <c r="B243" s="2" t="s">
        <v>39</v>
      </c>
      <c r="C243" s="2" t="s">
        <v>39</v>
      </c>
      <c r="D243" s="10">
        <v>342</v>
      </c>
      <c r="E243" s="10">
        <v>1</v>
      </c>
      <c r="F243" s="12">
        <v>2.8999999999999998E-3</v>
      </c>
      <c r="G243" s="10">
        <v>87144</v>
      </c>
      <c r="H243" s="11">
        <f t="shared" si="3"/>
        <v>1.1475259340861105E-2</v>
      </c>
    </row>
    <row r="244" spans="1:8" ht="13.8" x14ac:dyDescent="0.25">
      <c r="A244" s="2" t="s">
        <v>15</v>
      </c>
      <c r="B244" s="2" t="s">
        <v>31</v>
      </c>
      <c r="C244" s="2" t="s">
        <v>260</v>
      </c>
      <c r="D244" s="10">
        <v>19</v>
      </c>
      <c r="E244" s="10">
        <v>3</v>
      </c>
      <c r="F244" s="12">
        <v>0.15790000000000001</v>
      </c>
      <c r="G244" s="10">
        <v>3552</v>
      </c>
      <c r="H244" s="11">
        <f t="shared" si="3"/>
        <v>0.84459459459459463</v>
      </c>
    </row>
    <row r="245" spans="1:8" ht="13.8" x14ac:dyDescent="0.25">
      <c r="A245" s="2" t="s">
        <v>15</v>
      </c>
      <c r="B245" s="2" t="s">
        <v>33</v>
      </c>
      <c r="C245" s="2" t="s">
        <v>261</v>
      </c>
      <c r="D245" s="10">
        <v>9</v>
      </c>
      <c r="E245" s="10">
        <v>0</v>
      </c>
      <c r="F245" s="12">
        <v>0</v>
      </c>
      <c r="G245" s="10">
        <v>964</v>
      </c>
      <c r="H245" s="11">
        <f t="shared" si="3"/>
        <v>0</v>
      </c>
    </row>
    <row r="246" spans="1:8" ht="13.8" x14ac:dyDescent="0.25">
      <c r="A246" s="2" t="s">
        <v>15</v>
      </c>
      <c r="B246" s="2" t="s">
        <v>33</v>
      </c>
      <c r="C246" s="2" t="s">
        <v>262</v>
      </c>
      <c r="D246" s="10">
        <v>11</v>
      </c>
      <c r="E246" s="10">
        <v>2</v>
      </c>
      <c r="F246" s="12">
        <v>0.18179999999999999</v>
      </c>
      <c r="G246" s="10">
        <v>1264</v>
      </c>
      <c r="H246" s="11">
        <f t="shared" si="3"/>
        <v>1.5822784810126582</v>
      </c>
    </row>
    <row r="247" spans="1:8" ht="13.8" x14ac:dyDescent="0.25">
      <c r="A247" s="2" t="s">
        <v>15</v>
      </c>
      <c r="B247" s="2" t="s">
        <v>39</v>
      </c>
      <c r="C247" s="2" t="s">
        <v>263</v>
      </c>
      <c r="D247" s="10">
        <v>22</v>
      </c>
      <c r="E247" s="10">
        <v>0</v>
      </c>
      <c r="F247" s="12">
        <v>0</v>
      </c>
      <c r="G247" s="10">
        <v>4427</v>
      </c>
      <c r="H247" s="11">
        <f t="shared" si="3"/>
        <v>0</v>
      </c>
    </row>
    <row r="248" spans="1:8" ht="13.8" x14ac:dyDescent="0.25">
      <c r="A248" s="2" t="s">
        <v>15</v>
      </c>
      <c r="B248" s="2" t="s">
        <v>18</v>
      </c>
      <c r="C248" s="2" t="s">
        <v>264</v>
      </c>
      <c r="D248" s="10">
        <v>29</v>
      </c>
      <c r="E248" s="10">
        <v>0</v>
      </c>
      <c r="F248" s="12">
        <v>0</v>
      </c>
      <c r="G248" s="10">
        <v>7214</v>
      </c>
      <c r="H248" s="11">
        <f t="shared" si="3"/>
        <v>0</v>
      </c>
    </row>
    <row r="249" spans="1:8" ht="13.8" x14ac:dyDescent="0.25">
      <c r="A249" s="2" t="s">
        <v>15</v>
      </c>
      <c r="B249" s="2" t="s">
        <v>26</v>
      </c>
      <c r="C249" s="2" t="s">
        <v>265</v>
      </c>
      <c r="D249" s="10">
        <v>17</v>
      </c>
      <c r="E249" s="10">
        <v>1</v>
      </c>
      <c r="F249" s="12">
        <v>5.8799999999999998E-2</v>
      </c>
      <c r="G249" s="10">
        <v>1577</v>
      </c>
      <c r="H249" s="11">
        <f t="shared" si="3"/>
        <v>0.63411540900443886</v>
      </c>
    </row>
    <row r="250" spans="1:8" ht="13.8" x14ac:dyDescent="0.25">
      <c r="A250" s="2" t="s">
        <v>15</v>
      </c>
      <c r="B250" s="2" t="s">
        <v>18</v>
      </c>
      <c r="C250" s="2" t="s">
        <v>266</v>
      </c>
      <c r="D250" s="10">
        <v>7</v>
      </c>
      <c r="E250" s="10">
        <v>0</v>
      </c>
      <c r="F250" s="12">
        <v>0</v>
      </c>
      <c r="G250" s="10">
        <v>2065</v>
      </c>
      <c r="H250" s="11">
        <f t="shared" si="3"/>
        <v>0</v>
      </c>
    </row>
    <row r="251" spans="1:8" ht="13.8" x14ac:dyDescent="0.25">
      <c r="A251" s="2" t="s">
        <v>15</v>
      </c>
      <c r="B251" s="2" t="s">
        <v>39</v>
      </c>
      <c r="C251" s="2" t="s">
        <v>267</v>
      </c>
      <c r="D251" s="10">
        <v>6</v>
      </c>
      <c r="E251" s="10">
        <v>3</v>
      </c>
      <c r="F251" s="12">
        <v>0.5</v>
      </c>
      <c r="G251" s="10">
        <v>383</v>
      </c>
      <c r="H251" s="11">
        <f t="shared" si="3"/>
        <v>7.832898172323759</v>
      </c>
    </row>
    <row r="252" spans="1:8" ht="13.8" x14ac:dyDescent="0.25">
      <c r="A252" s="2" t="s">
        <v>15</v>
      </c>
      <c r="B252" s="2" t="s">
        <v>39</v>
      </c>
      <c r="C252" s="2" t="s">
        <v>268</v>
      </c>
      <c r="D252" s="10">
        <v>2</v>
      </c>
      <c r="E252" s="10">
        <v>0</v>
      </c>
      <c r="F252" s="12">
        <v>0</v>
      </c>
      <c r="G252" s="10">
        <v>275</v>
      </c>
      <c r="H252" s="11">
        <f t="shared" si="3"/>
        <v>0</v>
      </c>
    </row>
    <row r="253" spans="1:8" ht="13.8" x14ac:dyDescent="0.25">
      <c r="A253" s="2" t="s">
        <v>15</v>
      </c>
      <c r="B253" s="2" t="s">
        <v>33</v>
      </c>
      <c r="C253" s="2" t="s">
        <v>269</v>
      </c>
      <c r="D253" s="10">
        <v>5</v>
      </c>
      <c r="E253" s="10">
        <v>0</v>
      </c>
      <c r="F253" s="12">
        <v>0</v>
      </c>
      <c r="G253" s="10">
        <v>1107</v>
      </c>
      <c r="H253" s="11">
        <f t="shared" si="3"/>
        <v>0</v>
      </c>
    </row>
    <row r="254" spans="1:8" ht="13.8" x14ac:dyDescent="0.25">
      <c r="A254" s="2" t="s">
        <v>15</v>
      </c>
      <c r="B254" s="2" t="s">
        <v>26</v>
      </c>
      <c r="C254" s="2" t="s">
        <v>270</v>
      </c>
      <c r="D254" s="10">
        <v>4</v>
      </c>
      <c r="E254" s="10">
        <v>0</v>
      </c>
      <c r="F254" s="12">
        <v>0</v>
      </c>
      <c r="G254" s="10">
        <v>155</v>
      </c>
      <c r="H254" s="11">
        <f t="shared" si="3"/>
        <v>0</v>
      </c>
    </row>
    <row r="255" spans="1:8" ht="13.8" x14ac:dyDescent="0.25">
      <c r="A255" s="2" t="s">
        <v>15</v>
      </c>
      <c r="B255" s="2" t="s">
        <v>39</v>
      </c>
      <c r="C255" s="2" t="s">
        <v>271</v>
      </c>
      <c r="D255" s="10">
        <v>8</v>
      </c>
      <c r="E255" s="10">
        <v>1</v>
      </c>
      <c r="F255" s="12">
        <v>0.125</v>
      </c>
      <c r="G255" s="10">
        <v>645</v>
      </c>
      <c r="H255" s="11">
        <f t="shared" si="3"/>
        <v>1.5503875968992249</v>
      </c>
    </row>
    <row r="256" spans="1:8" ht="13.8" x14ac:dyDescent="0.25">
      <c r="A256" s="2" t="s">
        <v>15</v>
      </c>
      <c r="B256" s="2" t="s">
        <v>29</v>
      </c>
      <c r="C256" s="2" t="s">
        <v>272</v>
      </c>
      <c r="D256" s="10">
        <v>25</v>
      </c>
      <c r="E256" s="10">
        <v>7</v>
      </c>
      <c r="F256" s="12">
        <v>0.28000000000000003</v>
      </c>
      <c r="G256" s="10">
        <v>2772</v>
      </c>
      <c r="H256" s="11">
        <f t="shared" si="3"/>
        <v>2.5252525252525255</v>
      </c>
    </row>
    <row r="257" spans="1:8" ht="13.8" x14ac:dyDescent="0.25">
      <c r="A257" s="2" t="s">
        <v>15</v>
      </c>
      <c r="B257" s="2" t="s">
        <v>18</v>
      </c>
      <c r="C257" s="2" t="s">
        <v>273</v>
      </c>
      <c r="D257" s="10">
        <v>3</v>
      </c>
      <c r="E257" s="10">
        <v>0</v>
      </c>
      <c r="F257" s="12">
        <v>0</v>
      </c>
      <c r="G257" s="10">
        <v>491</v>
      </c>
      <c r="H257" s="11">
        <f t="shared" si="3"/>
        <v>0</v>
      </c>
    </row>
    <row r="258" spans="1:8" ht="13.8" x14ac:dyDescent="0.25">
      <c r="A258" s="2" t="s">
        <v>15</v>
      </c>
      <c r="B258" s="2" t="s">
        <v>29</v>
      </c>
      <c r="C258" s="2" t="s">
        <v>274</v>
      </c>
      <c r="D258" s="10">
        <v>5</v>
      </c>
      <c r="E258" s="10">
        <v>0</v>
      </c>
      <c r="F258" s="12">
        <v>0</v>
      </c>
      <c r="G258" s="10">
        <v>888</v>
      </c>
      <c r="H258" s="11">
        <f t="shared" si="3"/>
        <v>0</v>
      </c>
    </row>
    <row r="259" spans="1:8" ht="13.8" x14ac:dyDescent="0.25">
      <c r="A259" s="2" t="s">
        <v>15</v>
      </c>
      <c r="B259" s="2" t="s">
        <v>26</v>
      </c>
      <c r="C259" s="2" t="s">
        <v>275</v>
      </c>
      <c r="D259" s="10">
        <v>4</v>
      </c>
      <c r="E259" s="10">
        <v>1</v>
      </c>
      <c r="F259" s="12">
        <v>0.25</v>
      </c>
      <c r="G259" s="10">
        <v>428</v>
      </c>
      <c r="H259" s="11">
        <f t="shared" ref="H259:H322" si="4">(E259/G259)*1000</f>
        <v>2.3364485981308412</v>
      </c>
    </row>
    <row r="260" spans="1:8" ht="13.8" x14ac:dyDescent="0.25">
      <c r="A260" s="2" t="s">
        <v>15</v>
      </c>
      <c r="B260" s="2" t="s">
        <v>33</v>
      </c>
      <c r="C260" s="2" t="s">
        <v>276</v>
      </c>
      <c r="D260" s="10">
        <v>1</v>
      </c>
      <c r="E260" s="10">
        <v>0</v>
      </c>
      <c r="F260" s="12">
        <v>0</v>
      </c>
      <c r="G260" s="10">
        <v>159</v>
      </c>
      <c r="H260" s="11">
        <f t="shared" si="4"/>
        <v>0</v>
      </c>
    </row>
    <row r="261" spans="1:8" ht="13.8" x14ac:dyDescent="0.25">
      <c r="A261" s="2" t="s">
        <v>15</v>
      </c>
      <c r="B261" s="2" t="s">
        <v>39</v>
      </c>
      <c r="C261" s="2" t="s">
        <v>277</v>
      </c>
      <c r="D261" s="10">
        <v>4</v>
      </c>
      <c r="E261" s="10">
        <v>1</v>
      </c>
      <c r="F261" s="12">
        <v>0.25</v>
      </c>
      <c r="G261" s="10">
        <v>296</v>
      </c>
      <c r="H261" s="11">
        <f t="shared" si="4"/>
        <v>3.3783783783783785</v>
      </c>
    </row>
    <row r="262" spans="1:8" ht="13.8" x14ac:dyDescent="0.25">
      <c r="A262" s="2" t="s">
        <v>15</v>
      </c>
      <c r="B262" s="2" t="s">
        <v>39</v>
      </c>
      <c r="C262" s="2" t="s">
        <v>278</v>
      </c>
      <c r="D262" s="10">
        <v>4</v>
      </c>
      <c r="E262" s="10">
        <v>0</v>
      </c>
      <c r="F262" s="12">
        <v>0</v>
      </c>
      <c r="G262" s="10">
        <v>310</v>
      </c>
      <c r="H262" s="11">
        <f t="shared" si="4"/>
        <v>0</v>
      </c>
    </row>
    <row r="263" spans="1:8" ht="13.8" x14ac:dyDescent="0.25">
      <c r="A263" s="2" t="s">
        <v>15</v>
      </c>
      <c r="B263" s="2" t="s">
        <v>31</v>
      </c>
      <c r="C263" s="2" t="s">
        <v>279</v>
      </c>
      <c r="D263" s="10">
        <v>13</v>
      </c>
      <c r="E263" s="10">
        <v>0</v>
      </c>
      <c r="F263" s="12">
        <v>0</v>
      </c>
      <c r="G263" s="10">
        <v>2285</v>
      </c>
      <c r="H263" s="11">
        <f t="shared" si="4"/>
        <v>0</v>
      </c>
    </row>
    <row r="264" spans="1:8" ht="13.8" x14ac:dyDescent="0.25">
      <c r="A264" s="2" t="s">
        <v>15</v>
      </c>
      <c r="B264" s="2" t="s">
        <v>48</v>
      </c>
      <c r="C264" s="2" t="s">
        <v>280</v>
      </c>
      <c r="D264" s="10">
        <v>2</v>
      </c>
      <c r="E264" s="10">
        <v>1</v>
      </c>
      <c r="F264" s="12">
        <v>0.5</v>
      </c>
      <c r="G264" s="10">
        <v>616</v>
      </c>
      <c r="H264" s="11">
        <f t="shared" si="4"/>
        <v>1.6233766233766236</v>
      </c>
    </row>
    <row r="265" spans="1:8" ht="13.8" x14ac:dyDescent="0.25">
      <c r="A265" s="2" t="s">
        <v>15</v>
      </c>
      <c r="B265" s="2" t="s">
        <v>16</v>
      </c>
      <c r="C265" s="2" t="s">
        <v>281</v>
      </c>
      <c r="D265" s="10">
        <v>13</v>
      </c>
      <c r="E265" s="10">
        <v>0</v>
      </c>
      <c r="F265" s="12">
        <v>0</v>
      </c>
      <c r="G265" s="10">
        <v>2617</v>
      </c>
      <c r="H265" s="11">
        <f t="shared" si="4"/>
        <v>0</v>
      </c>
    </row>
    <row r="266" spans="1:8" ht="13.8" x14ac:dyDescent="0.25">
      <c r="A266" s="2" t="s">
        <v>15</v>
      </c>
      <c r="B266" s="2" t="s">
        <v>48</v>
      </c>
      <c r="C266" s="2" t="s">
        <v>282</v>
      </c>
      <c r="D266" s="10">
        <v>3</v>
      </c>
      <c r="E266" s="10">
        <v>0</v>
      </c>
      <c r="F266" s="12">
        <v>0</v>
      </c>
      <c r="G266" s="10">
        <v>1572</v>
      </c>
      <c r="H266" s="11">
        <f t="shared" si="4"/>
        <v>0</v>
      </c>
    </row>
    <row r="267" spans="1:8" ht="13.8" x14ac:dyDescent="0.25">
      <c r="A267" s="2" t="s">
        <v>15</v>
      </c>
      <c r="B267" s="2" t="s">
        <v>39</v>
      </c>
      <c r="C267" s="2" t="s">
        <v>283</v>
      </c>
      <c r="D267" s="10">
        <v>4</v>
      </c>
      <c r="E267" s="10">
        <v>2</v>
      </c>
      <c r="F267" s="12">
        <v>0.5</v>
      </c>
      <c r="G267" s="10">
        <v>521</v>
      </c>
      <c r="H267" s="11">
        <f t="shared" si="4"/>
        <v>3.8387715930902111</v>
      </c>
    </row>
    <row r="268" spans="1:8" ht="13.8" x14ac:dyDescent="0.25">
      <c r="A268" s="2" t="s">
        <v>15</v>
      </c>
      <c r="B268" s="2" t="s">
        <v>31</v>
      </c>
      <c r="C268" s="2" t="s">
        <v>284</v>
      </c>
      <c r="D268" s="10">
        <v>8</v>
      </c>
      <c r="E268" s="10">
        <v>0</v>
      </c>
      <c r="F268" s="12">
        <v>0</v>
      </c>
      <c r="G268" s="10">
        <v>1036</v>
      </c>
      <c r="H268" s="11">
        <f t="shared" si="4"/>
        <v>0</v>
      </c>
    </row>
    <row r="269" spans="1:8" ht="13.8" x14ac:dyDescent="0.25">
      <c r="A269" s="2" t="s">
        <v>15</v>
      </c>
      <c r="B269" s="2" t="s">
        <v>26</v>
      </c>
      <c r="C269" s="2" t="s">
        <v>285</v>
      </c>
      <c r="D269" s="10">
        <v>2</v>
      </c>
      <c r="E269" s="10">
        <v>2</v>
      </c>
      <c r="F269" s="12">
        <v>1</v>
      </c>
      <c r="G269" s="10">
        <v>84</v>
      </c>
      <c r="H269" s="11">
        <f t="shared" si="4"/>
        <v>23.809523809523807</v>
      </c>
    </row>
    <row r="270" spans="1:8" ht="13.8" x14ac:dyDescent="0.25">
      <c r="A270" s="2" t="s">
        <v>15</v>
      </c>
      <c r="B270" s="2" t="s">
        <v>18</v>
      </c>
      <c r="C270" s="2" t="s">
        <v>286</v>
      </c>
      <c r="D270" s="10">
        <v>5</v>
      </c>
      <c r="E270" s="10">
        <v>1</v>
      </c>
      <c r="F270" s="12">
        <v>0.2</v>
      </c>
      <c r="G270" s="10">
        <v>492</v>
      </c>
      <c r="H270" s="11">
        <f t="shared" si="4"/>
        <v>2.0325203252032522</v>
      </c>
    </row>
    <row r="271" spans="1:8" ht="13.8" x14ac:dyDescent="0.25">
      <c r="A271" s="2" t="s">
        <v>15</v>
      </c>
      <c r="B271" s="2" t="s">
        <v>31</v>
      </c>
      <c r="C271" s="2" t="s">
        <v>287</v>
      </c>
      <c r="D271" s="10">
        <v>5</v>
      </c>
      <c r="E271" s="10">
        <v>0</v>
      </c>
      <c r="F271" s="12">
        <v>0</v>
      </c>
      <c r="G271" s="10">
        <v>1641</v>
      </c>
      <c r="H271" s="11">
        <f t="shared" si="4"/>
        <v>0</v>
      </c>
    </row>
    <row r="272" spans="1:8" ht="13.8" x14ac:dyDescent="0.25">
      <c r="A272" s="2" t="s">
        <v>15</v>
      </c>
      <c r="B272" s="2" t="s">
        <v>18</v>
      </c>
      <c r="C272" s="2" t="s">
        <v>288</v>
      </c>
      <c r="D272" s="10">
        <v>3</v>
      </c>
      <c r="E272" s="10">
        <v>1</v>
      </c>
      <c r="F272" s="12">
        <v>0.33329999999999999</v>
      </c>
      <c r="G272" s="10">
        <v>482</v>
      </c>
      <c r="H272" s="11">
        <f t="shared" si="4"/>
        <v>2.0746887966804981</v>
      </c>
    </row>
    <row r="273" spans="1:8" ht="13.8" x14ac:dyDescent="0.25">
      <c r="A273" s="2" t="s">
        <v>15</v>
      </c>
      <c r="B273" s="2" t="s">
        <v>16</v>
      </c>
      <c r="C273" s="2" t="s">
        <v>16</v>
      </c>
      <c r="D273" s="10">
        <v>46</v>
      </c>
      <c r="E273" s="10">
        <v>2</v>
      </c>
      <c r="F273" s="12">
        <v>4.3499999999999997E-2</v>
      </c>
      <c r="G273" s="10">
        <v>8947</v>
      </c>
      <c r="H273" s="11">
        <f t="shared" si="4"/>
        <v>0.22353861629596511</v>
      </c>
    </row>
    <row r="274" spans="1:8" ht="13.8" x14ac:dyDescent="0.25">
      <c r="A274" s="2" t="s">
        <v>15</v>
      </c>
      <c r="B274" s="2" t="s">
        <v>18</v>
      </c>
      <c r="C274" s="2" t="s">
        <v>289</v>
      </c>
      <c r="D274" s="10">
        <v>13</v>
      </c>
      <c r="E274" s="10">
        <v>1</v>
      </c>
      <c r="F274" s="12">
        <v>7.6899999999999996E-2</v>
      </c>
      <c r="G274" s="10">
        <v>1627</v>
      </c>
      <c r="H274" s="11">
        <f t="shared" si="4"/>
        <v>0.61462814996926851</v>
      </c>
    </row>
    <row r="275" spans="1:8" ht="13.8" x14ac:dyDescent="0.25">
      <c r="A275" s="2" t="s">
        <v>15</v>
      </c>
      <c r="B275" s="2" t="s">
        <v>18</v>
      </c>
      <c r="C275" s="2" t="s">
        <v>290</v>
      </c>
      <c r="D275" s="10">
        <v>8</v>
      </c>
      <c r="E275" s="10">
        <v>1</v>
      </c>
      <c r="F275" s="12">
        <v>0.125</v>
      </c>
      <c r="G275" s="10">
        <v>1271</v>
      </c>
      <c r="H275" s="11">
        <f t="shared" si="4"/>
        <v>0.78678206136900075</v>
      </c>
    </row>
    <row r="276" spans="1:8" ht="13.8" x14ac:dyDescent="0.25">
      <c r="A276" s="2" t="s">
        <v>15</v>
      </c>
      <c r="B276" s="2" t="s">
        <v>31</v>
      </c>
      <c r="C276" s="2" t="s">
        <v>291</v>
      </c>
      <c r="D276" s="10">
        <v>8</v>
      </c>
      <c r="E276" s="10">
        <v>0</v>
      </c>
      <c r="F276" s="12">
        <v>0</v>
      </c>
      <c r="G276" s="10">
        <v>1586</v>
      </c>
      <c r="H276" s="11">
        <f t="shared" si="4"/>
        <v>0</v>
      </c>
    </row>
    <row r="277" spans="1:8" ht="13.8" x14ac:dyDescent="0.25">
      <c r="A277" s="2" t="s">
        <v>15</v>
      </c>
      <c r="B277" s="2" t="s">
        <v>31</v>
      </c>
      <c r="C277" s="2" t="s">
        <v>292</v>
      </c>
      <c r="D277" s="10">
        <v>5</v>
      </c>
      <c r="E277" s="10">
        <v>0</v>
      </c>
      <c r="F277" s="12">
        <v>0</v>
      </c>
      <c r="G277" s="10">
        <v>629</v>
      </c>
      <c r="H277" s="11">
        <f t="shared" si="4"/>
        <v>0</v>
      </c>
    </row>
    <row r="278" spans="1:8" ht="13.8" x14ac:dyDescent="0.25">
      <c r="A278" s="2" t="s">
        <v>15</v>
      </c>
      <c r="B278" s="2" t="s">
        <v>29</v>
      </c>
      <c r="C278" s="2" t="s">
        <v>293</v>
      </c>
      <c r="D278" s="10">
        <v>10</v>
      </c>
      <c r="E278" s="10">
        <v>3</v>
      </c>
      <c r="F278" s="12">
        <v>0.3</v>
      </c>
      <c r="G278" s="10">
        <v>868</v>
      </c>
      <c r="H278" s="11">
        <f t="shared" si="4"/>
        <v>3.4562211981566824</v>
      </c>
    </row>
    <row r="279" spans="1:8" ht="13.8" x14ac:dyDescent="0.25">
      <c r="A279" s="2" t="s">
        <v>15</v>
      </c>
      <c r="B279" s="2" t="s">
        <v>26</v>
      </c>
      <c r="C279" s="2" t="s">
        <v>294</v>
      </c>
      <c r="D279" s="10">
        <v>2</v>
      </c>
      <c r="E279" s="10">
        <v>0</v>
      </c>
      <c r="F279" s="12">
        <v>0</v>
      </c>
      <c r="G279" s="10">
        <v>96</v>
      </c>
      <c r="H279" s="11">
        <f t="shared" si="4"/>
        <v>0</v>
      </c>
    </row>
    <row r="280" spans="1:8" ht="13.8" x14ac:dyDescent="0.25">
      <c r="A280" s="2" t="s">
        <v>15</v>
      </c>
      <c r="B280" s="2" t="s">
        <v>24</v>
      </c>
      <c r="C280" s="2" t="s">
        <v>295</v>
      </c>
      <c r="D280" s="10">
        <v>2</v>
      </c>
      <c r="E280" s="10">
        <v>2</v>
      </c>
      <c r="F280" s="12">
        <v>1</v>
      </c>
      <c r="G280" s="10">
        <v>202</v>
      </c>
      <c r="H280" s="11">
        <f t="shared" si="4"/>
        <v>9.9009900990099009</v>
      </c>
    </row>
    <row r="281" spans="1:8" ht="13.8" x14ac:dyDescent="0.25">
      <c r="A281" s="2" t="s">
        <v>15</v>
      </c>
      <c r="B281" s="2" t="s">
        <v>31</v>
      </c>
      <c r="C281" s="2" t="s">
        <v>296</v>
      </c>
      <c r="D281" s="10">
        <v>19</v>
      </c>
      <c r="E281" s="10">
        <v>1</v>
      </c>
      <c r="F281" s="12">
        <v>5.2600000000000001E-2</v>
      </c>
      <c r="G281" s="10">
        <v>2360</v>
      </c>
      <c r="H281" s="11">
        <f t="shared" si="4"/>
        <v>0.42372881355932202</v>
      </c>
    </row>
    <row r="282" spans="1:8" ht="13.8" x14ac:dyDescent="0.25">
      <c r="A282" s="2" t="s">
        <v>15</v>
      </c>
      <c r="B282" s="2" t="s">
        <v>24</v>
      </c>
      <c r="C282" s="2" t="s">
        <v>297</v>
      </c>
      <c r="D282" s="10">
        <v>7</v>
      </c>
      <c r="E282" s="10">
        <v>2</v>
      </c>
      <c r="F282" s="12">
        <v>0.28570000000000001</v>
      </c>
      <c r="G282" s="10">
        <v>1644</v>
      </c>
      <c r="H282" s="11">
        <f t="shared" si="4"/>
        <v>1.2165450121654502</v>
      </c>
    </row>
    <row r="283" spans="1:8" ht="13.8" x14ac:dyDescent="0.25">
      <c r="A283" s="2" t="s">
        <v>15</v>
      </c>
      <c r="B283" s="2" t="s">
        <v>18</v>
      </c>
      <c r="C283" s="2" t="s">
        <v>298</v>
      </c>
      <c r="D283" s="10">
        <v>14</v>
      </c>
      <c r="E283" s="10">
        <v>1</v>
      </c>
      <c r="F283" s="12">
        <v>7.1400000000000005E-2</v>
      </c>
      <c r="G283" s="10">
        <v>1772</v>
      </c>
      <c r="H283" s="11">
        <f t="shared" si="4"/>
        <v>0.56433408577878097</v>
      </c>
    </row>
    <row r="284" spans="1:8" ht="13.8" x14ac:dyDescent="0.25">
      <c r="A284" s="2" t="s">
        <v>15</v>
      </c>
      <c r="B284" s="2" t="s">
        <v>26</v>
      </c>
      <c r="C284" s="2" t="s">
        <v>299</v>
      </c>
      <c r="D284" s="10">
        <v>0</v>
      </c>
      <c r="E284" s="10">
        <v>0</v>
      </c>
      <c r="F284" s="12" t="s">
        <v>12</v>
      </c>
      <c r="G284" s="10">
        <v>16</v>
      </c>
      <c r="H284" s="11">
        <f t="shared" si="4"/>
        <v>0</v>
      </c>
    </row>
    <row r="285" spans="1:8" ht="13.8" x14ac:dyDescent="0.25">
      <c r="A285" s="2" t="s">
        <v>15</v>
      </c>
      <c r="B285" s="2" t="s">
        <v>26</v>
      </c>
      <c r="C285" s="2" t="s">
        <v>300</v>
      </c>
      <c r="D285" s="10">
        <v>4</v>
      </c>
      <c r="E285" s="10">
        <v>1</v>
      </c>
      <c r="F285" s="12">
        <v>0.25</v>
      </c>
      <c r="G285" s="10">
        <v>439</v>
      </c>
      <c r="H285" s="11">
        <f t="shared" si="4"/>
        <v>2.2779043280182232</v>
      </c>
    </row>
    <row r="286" spans="1:8" ht="13.8" x14ac:dyDescent="0.25">
      <c r="A286" s="2" t="s">
        <v>15</v>
      </c>
      <c r="B286" s="2" t="s">
        <v>39</v>
      </c>
      <c r="C286" s="2" t="s">
        <v>301</v>
      </c>
      <c r="D286" s="10">
        <v>3</v>
      </c>
      <c r="E286" s="10">
        <v>0</v>
      </c>
      <c r="F286" s="12">
        <v>0</v>
      </c>
      <c r="G286" s="10">
        <v>167</v>
      </c>
      <c r="H286" s="11">
        <f t="shared" si="4"/>
        <v>0</v>
      </c>
    </row>
    <row r="287" spans="1:8" ht="13.8" x14ac:dyDescent="0.25">
      <c r="A287" s="2" t="s">
        <v>15</v>
      </c>
      <c r="B287" s="2" t="s">
        <v>39</v>
      </c>
      <c r="C287" s="2" t="s">
        <v>302</v>
      </c>
      <c r="D287" s="10">
        <v>3</v>
      </c>
      <c r="E287" s="10">
        <v>0</v>
      </c>
      <c r="F287" s="12">
        <v>0</v>
      </c>
      <c r="G287" s="10">
        <v>282</v>
      </c>
      <c r="H287" s="11">
        <f t="shared" si="4"/>
        <v>0</v>
      </c>
    </row>
    <row r="288" spans="1:8" ht="13.8" x14ac:dyDescent="0.25">
      <c r="A288" s="2" t="s">
        <v>15</v>
      </c>
      <c r="B288" s="2" t="s">
        <v>26</v>
      </c>
      <c r="C288" s="2" t="s">
        <v>303</v>
      </c>
      <c r="D288" s="10">
        <v>1</v>
      </c>
      <c r="E288" s="10">
        <v>0</v>
      </c>
      <c r="F288" s="12">
        <v>0</v>
      </c>
      <c r="G288" s="10">
        <v>125</v>
      </c>
      <c r="H288" s="11">
        <f t="shared" si="4"/>
        <v>0</v>
      </c>
    </row>
    <row r="289" spans="1:8" ht="13.8" x14ac:dyDescent="0.25">
      <c r="A289" s="2" t="s">
        <v>15</v>
      </c>
      <c r="B289" s="2" t="s">
        <v>26</v>
      </c>
      <c r="C289" s="2" t="s">
        <v>304</v>
      </c>
      <c r="D289" s="10">
        <v>2</v>
      </c>
      <c r="E289" s="10">
        <v>0</v>
      </c>
      <c r="F289" s="12">
        <v>0</v>
      </c>
      <c r="G289" s="10">
        <v>70</v>
      </c>
      <c r="H289" s="11">
        <f t="shared" si="4"/>
        <v>0</v>
      </c>
    </row>
    <row r="290" spans="1:8" ht="13.8" x14ac:dyDescent="0.25">
      <c r="A290" s="2" t="s">
        <v>15</v>
      </c>
      <c r="B290" s="2" t="s">
        <v>26</v>
      </c>
      <c r="C290" s="2" t="s">
        <v>305</v>
      </c>
      <c r="D290" s="10">
        <v>3</v>
      </c>
      <c r="E290" s="10">
        <v>0</v>
      </c>
      <c r="F290" s="12">
        <v>0</v>
      </c>
      <c r="G290" s="10">
        <v>218</v>
      </c>
      <c r="H290" s="11">
        <f t="shared" si="4"/>
        <v>0</v>
      </c>
    </row>
    <row r="291" spans="1:8" ht="13.8" x14ac:dyDescent="0.25">
      <c r="A291" s="2" t="s">
        <v>15</v>
      </c>
      <c r="B291" s="2" t="s">
        <v>26</v>
      </c>
      <c r="C291" s="2" t="s">
        <v>306</v>
      </c>
      <c r="D291" s="10">
        <v>4</v>
      </c>
      <c r="E291" s="10">
        <v>1</v>
      </c>
      <c r="F291" s="12">
        <v>0.25</v>
      </c>
      <c r="G291" s="10">
        <v>777</v>
      </c>
      <c r="H291" s="11">
        <f t="shared" si="4"/>
        <v>1.287001287001287</v>
      </c>
    </row>
    <row r="292" spans="1:8" ht="13.8" x14ac:dyDescent="0.25">
      <c r="A292" s="2" t="s">
        <v>15</v>
      </c>
      <c r="B292" s="2" t="s">
        <v>48</v>
      </c>
      <c r="C292" s="2" t="s">
        <v>307</v>
      </c>
      <c r="D292" s="10">
        <v>18</v>
      </c>
      <c r="E292" s="10">
        <v>1</v>
      </c>
      <c r="F292" s="12">
        <v>5.5599999999999997E-2</v>
      </c>
      <c r="G292" s="10">
        <v>2987</v>
      </c>
      <c r="H292" s="11">
        <f t="shared" si="4"/>
        <v>0.33478406427854035</v>
      </c>
    </row>
    <row r="293" spans="1:8" ht="13.8" x14ac:dyDescent="0.25">
      <c r="A293" s="2" t="s">
        <v>15</v>
      </c>
      <c r="B293" s="2" t="s">
        <v>33</v>
      </c>
      <c r="C293" s="2" t="s">
        <v>308</v>
      </c>
      <c r="D293" s="10">
        <v>2</v>
      </c>
      <c r="E293" s="10">
        <v>0</v>
      </c>
      <c r="F293" s="12">
        <v>0</v>
      </c>
      <c r="G293" s="10">
        <v>217</v>
      </c>
      <c r="H293" s="11">
        <f t="shared" si="4"/>
        <v>0</v>
      </c>
    </row>
    <row r="294" spans="1:8" ht="13.8" x14ac:dyDescent="0.25">
      <c r="A294" s="2" t="s">
        <v>15</v>
      </c>
      <c r="B294" s="2" t="s">
        <v>33</v>
      </c>
      <c r="C294" s="2" t="s">
        <v>309</v>
      </c>
      <c r="D294" s="10">
        <v>10</v>
      </c>
      <c r="E294" s="10">
        <v>4</v>
      </c>
      <c r="F294" s="12">
        <v>0.4</v>
      </c>
      <c r="G294" s="10">
        <v>1261</v>
      </c>
      <c r="H294" s="11">
        <f t="shared" si="4"/>
        <v>3.1720856463124503</v>
      </c>
    </row>
    <row r="295" spans="1:8" ht="13.8" x14ac:dyDescent="0.25">
      <c r="A295" s="2" t="s">
        <v>15</v>
      </c>
      <c r="B295" s="2" t="s">
        <v>31</v>
      </c>
      <c r="C295" s="2" t="s">
        <v>310</v>
      </c>
      <c r="D295" s="10">
        <v>4</v>
      </c>
      <c r="E295" s="10">
        <v>0</v>
      </c>
      <c r="F295" s="12">
        <v>0</v>
      </c>
      <c r="G295" s="10">
        <v>819</v>
      </c>
      <c r="H295" s="11">
        <f t="shared" si="4"/>
        <v>0</v>
      </c>
    </row>
    <row r="296" spans="1:8" ht="13.8" x14ac:dyDescent="0.25">
      <c r="A296" s="2" t="s">
        <v>15</v>
      </c>
      <c r="B296" s="2" t="s">
        <v>31</v>
      </c>
      <c r="C296" s="2" t="s">
        <v>311</v>
      </c>
      <c r="D296" s="10">
        <v>4</v>
      </c>
      <c r="E296" s="10">
        <v>0</v>
      </c>
      <c r="F296" s="12">
        <v>0</v>
      </c>
      <c r="G296" s="10">
        <v>341</v>
      </c>
      <c r="H296" s="11">
        <f t="shared" si="4"/>
        <v>0</v>
      </c>
    </row>
    <row r="297" spans="1:8" ht="13.8" x14ac:dyDescent="0.25">
      <c r="A297" s="2" t="s">
        <v>15</v>
      </c>
      <c r="B297" s="2" t="s">
        <v>24</v>
      </c>
      <c r="C297" s="2" t="s">
        <v>312</v>
      </c>
      <c r="D297" s="10">
        <v>19</v>
      </c>
      <c r="E297" s="10">
        <v>0</v>
      </c>
      <c r="F297" s="12">
        <v>0</v>
      </c>
      <c r="G297" s="10">
        <v>3025</v>
      </c>
      <c r="H297" s="11">
        <f t="shared" si="4"/>
        <v>0</v>
      </c>
    </row>
    <row r="298" spans="1:8" ht="13.8" x14ac:dyDescent="0.25">
      <c r="A298" s="2" t="s">
        <v>15</v>
      </c>
      <c r="B298" s="2" t="s">
        <v>39</v>
      </c>
      <c r="C298" s="2" t="s">
        <v>313</v>
      </c>
      <c r="D298" s="10">
        <v>7</v>
      </c>
      <c r="E298" s="10">
        <v>0</v>
      </c>
      <c r="F298" s="12">
        <v>0</v>
      </c>
      <c r="G298" s="10">
        <v>809</v>
      </c>
      <c r="H298" s="11">
        <f t="shared" si="4"/>
        <v>0</v>
      </c>
    </row>
    <row r="299" spans="1:8" ht="13.8" x14ac:dyDescent="0.25">
      <c r="A299" s="2" t="s">
        <v>15</v>
      </c>
      <c r="B299" s="2" t="s">
        <v>18</v>
      </c>
      <c r="C299" s="2" t="s">
        <v>314</v>
      </c>
      <c r="D299" s="10">
        <v>2</v>
      </c>
      <c r="E299" s="10">
        <v>0</v>
      </c>
      <c r="F299" s="12">
        <v>0</v>
      </c>
      <c r="G299" s="10">
        <v>325</v>
      </c>
      <c r="H299" s="11">
        <f t="shared" si="4"/>
        <v>0</v>
      </c>
    </row>
    <row r="300" spans="1:8" ht="13.8" x14ac:dyDescent="0.25">
      <c r="A300" s="2" t="s">
        <v>15</v>
      </c>
      <c r="B300" s="2" t="s">
        <v>26</v>
      </c>
      <c r="C300" s="2" t="s">
        <v>315</v>
      </c>
      <c r="D300" s="10">
        <v>10</v>
      </c>
      <c r="E300" s="10">
        <v>0</v>
      </c>
      <c r="F300" s="12">
        <v>0</v>
      </c>
      <c r="G300" s="10">
        <v>872</v>
      </c>
      <c r="H300" s="11">
        <f t="shared" si="4"/>
        <v>0</v>
      </c>
    </row>
    <row r="301" spans="1:8" ht="13.8" x14ac:dyDescent="0.25">
      <c r="A301" s="2" t="s">
        <v>15</v>
      </c>
      <c r="B301" s="2" t="s">
        <v>26</v>
      </c>
      <c r="C301" s="2" t="s">
        <v>316</v>
      </c>
      <c r="D301" s="10">
        <v>4</v>
      </c>
      <c r="E301" s="10">
        <v>0</v>
      </c>
      <c r="F301" s="12">
        <v>0</v>
      </c>
      <c r="G301" s="10">
        <v>420</v>
      </c>
      <c r="H301" s="11">
        <f t="shared" si="4"/>
        <v>0</v>
      </c>
    </row>
    <row r="302" spans="1:8" ht="13.8" x14ac:dyDescent="0.25">
      <c r="A302" s="2" t="s">
        <v>15</v>
      </c>
      <c r="B302" s="2" t="s">
        <v>31</v>
      </c>
      <c r="C302" s="2" t="s">
        <v>317</v>
      </c>
      <c r="D302" s="10">
        <v>7</v>
      </c>
      <c r="E302" s="10">
        <v>0</v>
      </c>
      <c r="F302" s="12">
        <v>0</v>
      </c>
      <c r="G302" s="10">
        <v>989</v>
      </c>
      <c r="H302" s="11">
        <f t="shared" si="4"/>
        <v>0</v>
      </c>
    </row>
    <row r="303" spans="1:8" ht="13.8" x14ac:dyDescent="0.25">
      <c r="A303" s="2" t="s">
        <v>15</v>
      </c>
      <c r="B303" s="2" t="s">
        <v>18</v>
      </c>
      <c r="C303" s="2" t="s">
        <v>318</v>
      </c>
      <c r="D303" s="10">
        <v>11</v>
      </c>
      <c r="E303" s="10">
        <v>4</v>
      </c>
      <c r="F303" s="12">
        <v>0.36359999999999998</v>
      </c>
      <c r="G303" s="10">
        <v>3189</v>
      </c>
      <c r="H303" s="11">
        <f t="shared" si="4"/>
        <v>1.2543116964565695</v>
      </c>
    </row>
    <row r="304" spans="1:8" ht="13.8" x14ac:dyDescent="0.25">
      <c r="A304" s="2" t="s">
        <v>15</v>
      </c>
      <c r="B304" s="2" t="s">
        <v>39</v>
      </c>
      <c r="C304" s="2" t="s">
        <v>319</v>
      </c>
      <c r="D304" s="10">
        <v>6</v>
      </c>
      <c r="E304" s="10">
        <v>0</v>
      </c>
      <c r="F304" s="12">
        <v>0</v>
      </c>
      <c r="G304" s="10">
        <v>1177</v>
      </c>
      <c r="H304" s="11">
        <f t="shared" si="4"/>
        <v>0</v>
      </c>
    </row>
    <row r="305" spans="1:8" ht="13.8" x14ac:dyDescent="0.25">
      <c r="A305" s="2" t="s">
        <v>15</v>
      </c>
      <c r="B305" s="2" t="s">
        <v>18</v>
      </c>
      <c r="C305" s="2" t="s">
        <v>320</v>
      </c>
      <c r="D305" s="10">
        <v>9</v>
      </c>
      <c r="E305" s="10">
        <v>0</v>
      </c>
      <c r="F305" s="12">
        <v>0</v>
      </c>
      <c r="G305" s="10">
        <v>1585</v>
      </c>
      <c r="H305" s="11">
        <f t="shared" si="4"/>
        <v>0</v>
      </c>
    </row>
    <row r="306" spans="1:8" ht="13.8" x14ac:dyDescent="0.25">
      <c r="A306" s="2" t="s">
        <v>15</v>
      </c>
      <c r="B306" s="2" t="s">
        <v>26</v>
      </c>
      <c r="C306" s="2" t="s">
        <v>321</v>
      </c>
      <c r="D306" s="10">
        <v>2</v>
      </c>
      <c r="E306" s="10">
        <v>2</v>
      </c>
      <c r="F306" s="12">
        <v>1</v>
      </c>
      <c r="G306" s="10">
        <v>228</v>
      </c>
      <c r="H306" s="11">
        <f t="shared" si="4"/>
        <v>8.7719298245614024</v>
      </c>
    </row>
    <row r="307" spans="1:8" ht="13.8" x14ac:dyDescent="0.25">
      <c r="A307" s="2" t="s">
        <v>15</v>
      </c>
      <c r="B307" s="2" t="s">
        <v>39</v>
      </c>
      <c r="C307" s="2" t="s">
        <v>322</v>
      </c>
      <c r="D307" s="10">
        <v>4</v>
      </c>
      <c r="E307" s="10">
        <v>1</v>
      </c>
      <c r="F307" s="12">
        <v>0.25</v>
      </c>
      <c r="G307" s="10">
        <v>171</v>
      </c>
      <c r="H307" s="11">
        <f t="shared" si="4"/>
        <v>5.8479532163742682</v>
      </c>
    </row>
    <row r="308" spans="1:8" ht="13.8" x14ac:dyDescent="0.25">
      <c r="A308" s="2" t="s">
        <v>15</v>
      </c>
      <c r="B308" s="2" t="s">
        <v>18</v>
      </c>
      <c r="C308" s="2" t="s">
        <v>323</v>
      </c>
      <c r="D308" s="10">
        <v>4</v>
      </c>
      <c r="E308" s="10">
        <v>1</v>
      </c>
      <c r="F308" s="12">
        <v>0.25</v>
      </c>
      <c r="G308" s="10">
        <v>377</v>
      </c>
      <c r="H308" s="11">
        <f t="shared" si="4"/>
        <v>2.6525198938992043</v>
      </c>
    </row>
    <row r="309" spans="1:8" ht="13.8" x14ac:dyDescent="0.25">
      <c r="A309" s="2" t="s">
        <v>15</v>
      </c>
      <c r="B309" s="2" t="s">
        <v>26</v>
      </c>
      <c r="C309" s="2" t="s">
        <v>324</v>
      </c>
      <c r="D309" s="10">
        <v>6</v>
      </c>
      <c r="E309" s="10">
        <v>0</v>
      </c>
      <c r="F309" s="12">
        <v>0</v>
      </c>
      <c r="G309" s="10">
        <v>320</v>
      </c>
      <c r="H309" s="11">
        <f t="shared" si="4"/>
        <v>0</v>
      </c>
    </row>
    <row r="310" spans="1:8" ht="13.8" x14ac:dyDescent="0.25">
      <c r="A310" s="2" t="s">
        <v>15</v>
      </c>
      <c r="B310" s="2" t="s">
        <v>26</v>
      </c>
      <c r="C310" s="2" t="s">
        <v>325</v>
      </c>
      <c r="D310" s="10">
        <v>1</v>
      </c>
      <c r="E310" s="10">
        <v>0</v>
      </c>
      <c r="F310" s="12">
        <v>0</v>
      </c>
      <c r="G310" s="10">
        <v>291</v>
      </c>
      <c r="H310" s="11">
        <f t="shared" si="4"/>
        <v>0</v>
      </c>
    </row>
    <row r="311" spans="1:8" ht="13.8" x14ac:dyDescent="0.25">
      <c r="A311" s="2" t="s">
        <v>15</v>
      </c>
      <c r="B311" s="2" t="s">
        <v>18</v>
      </c>
      <c r="C311" s="2" t="s">
        <v>326</v>
      </c>
      <c r="D311" s="10">
        <v>8</v>
      </c>
      <c r="E311" s="10">
        <v>0</v>
      </c>
      <c r="F311" s="12">
        <v>0</v>
      </c>
      <c r="G311" s="10">
        <v>1199</v>
      </c>
      <c r="H311" s="11">
        <f t="shared" si="4"/>
        <v>0</v>
      </c>
    </row>
    <row r="312" spans="1:8" ht="13.8" x14ac:dyDescent="0.25">
      <c r="A312" s="2" t="s">
        <v>15</v>
      </c>
      <c r="B312" s="2" t="s">
        <v>26</v>
      </c>
      <c r="C312" s="2" t="s">
        <v>327</v>
      </c>
      <c r="D312" s="10">
        <v>1</v>
      </c>
      <c r="E312" s="10">
        <v>1</v>
      </c>
      <c r="F312" s="12">
        <v>1</v>
      </c>
      <c r="G312" s="10">
        <v>99</v>
      </c>
      <c r="H312" s="11">
        <f t="shared" si="4"/>
        <v>10.101010101010102</v>
      </c>
    </row>
    <row r="313" spans="1:8" ht="13.8" x14ac:dyDescent="0.25">
      <c r="A313" s="2" t="s">
        <v>15</v>
      </c>
      <c r="B313" s="2" t="s">
        <v>26</v>
      </c>
      <c r="C313" s="2" t="s">
        <v>14</v>
      </c>
      <c r="D313" s="10">
        <v>1</v>
      </c>
      <c r="E313" s="10">
        <v>0</v>
      </c>
      <c r="F313" s="12">
        <v>0</v>
      </c>
      <c r="G313" s="10">
        <v>146</v>
      </c>
      <c r="H313" s="11">
        <f t="shared" si="4"/>
        <v>0</v>
      </c>
    </row>
    <row r="314" spans="1:8" ht="13.8" x14ac:dyDescent="0.25">
      <c r="A314" s="2" t="s">
        <v>15</v>
      </c>
      <c r="B314" s="2" t="s">
        <v>33</v>
      </c>
      <c r="C314" s="2" t="s">
        <v>328</v>
      </c>
      <c r="D314" s="10">
        <v>5</v>
      </c>
      <c r="E314" s="10">
        <v>0</v>
      </c>
      <c r="F314" s="12">
        <v>0</v>
      </c>
      <c r="G314" s="10">
        <v>537</v>
      </c>
      <c r="H314" s="11">
        <f t="shared" si="4"/>
        <v>0</v>
      </c>
    </row>
    <row r="315" spans="1:8" ht="13.8" x14ac:dyDescent="0.25">
      <c r="A315" s="2" t="s">
        <v>15</v>
      </c>
      <c r="B315" s="2" t="s">
        <v>26</v>
      </c>
      <c r="C315" s="2" t="s">
        <v>329</v>
      </c>
      <c r="D315" s="10">
        <v>12</v>
      </c>
      <c r="E315" s="10">
        <v>0</v>
      </c>
      <c r="F315" s="12">
        <v>0</v>
      </c>
      <c r="G315" s="10">
        <v>1447</v>
      </c>
      <c r="H315" s="11">
        <f t="shared" si="4"/>
        <v>0</v>
      </c>
    </row>
    <row r="316" spans="1:8" ht="13.8" x14ac:dyDescent="0.25">
      <c r="A316" s="2" t="s">
        <v>15</v>
      </c>
      <c r="B316" s="2" t="s">
        <v>18</v>
      </c>
      <c r="C316" s="2" t="s">
        <v>330</v>
      </c>
      <c r="D316" s="10">
        <v>7</v>
      </c>
      <c r="E316" s="10">
        <v>0</v>
      </c>
      <c r="F316" s="12">
        <v>0</v>
      </c>
      <c r="G316" s="10">
        <v>1148</v>
      </c>
      <c r="H316" s="11">
        <f t="shared" si="4"/>
        <v>0</v>
      </c>
    </row>
    <row r="317" spans="1:8" ht="13.8" x14ac:dyDescent="0.25">
      <c r="A317" s="2" t="s">
        <v>15</v>
      </c>
      <c r="B317" s="2" t="s">
        <v>26</v>
      </c>
      <c r="C317" s="2" t="s">
        <v>331</v>
      </c>
      <c r="D317" s="10">
        <v>1</v>
      </c>
      <c r="E317" s="10">
        <v>0</v>
      </c>
      <c r="F317" s="12">
        <v>0</v>
      </c>
      <c r="G317" s="10">
        <v>157</v>
      </c>
      <c r="H317" s="11">
        <f t="shared" si="4"/>
        <v>0</v>
      </c>
    </row>
    <row r="318" spans="1:8" ht="13.8" x14ac:dyDescent="0.25">
      <c r="A318" s="2" t="s">
        <v>15</v>
      </c>
      <c r="B318" s="2" t="s">
        <v>18</v>
      </c>
      <c r="C318" s="2" t="s">
        <v>332</v>
      </c>
      <c r="D318" s="10">
        <v>2</v>
      </c>
      <c r="E318" s="10">
        <v>1</v>
      </c>
      <c r="F318" s="12">
        <v>0.5</v>
      </c>
      <c r="G318" s="10">
        <v>166</v>
      </c>
      <c r="H318" s="11">
        <f t="shared" si="4"/>
        <v>6.024096385542169</v>
      </c>
    </row>
    <row r="319" spans="1:8" ht="13.8" x14ac:dyDescent="0.25">
      <c r="A319" s="2" t="s">
        <v>15</v>
      </c>
      <c r="B319" s="2" t="s">
        <v>26</v>
      </c>
      <c r="C319" s="2" t="s">
        <v>333</v>
      </c>
      <c r="D319" s="10">
        <v>5</v>
      </c>
      <c r="E319" s="10">
        <v>2</v>
      </c>
      <c r="F319" s="12">
        <v>0.4</v>
      </c>
      <c r="G319" s="10">
        <v>280</v>
      </c>
      <c r="H319" s="11">
        <f t="shared" si="4"/>
        <v>7.1428571428571423</v>
      </c>
    </row>
    <row r="320" spans="1:8" ht="13.8" x14ac:dyDescent="0.25">
      <c r="A320" s="2" t="s">
        <v>15</v>
      </c>
      <c r="B320" s="2" t="s">
        <v>31</v>
      </c>
      <c r="C320" s="2" t="s">
        <v>334</v>
      </c>
      <c r="D320" s="10">
        <v>3</v>
      </c>
      <c r="E320" s="10">
        <v>1</v>
      </c>
      <c r="F320" s="12">
        <v>0.33329999999999999</v>
      </c>
      <c r="G320" s="10">
        <v>119</v>
      </c>
      <c r="H320" s="11">
        <f t="shared" si="4"/>
        <v>8.4033613445378155</v>
      </c>
    </row>
    <row r="321" spans="1:8" ht="13.8" x14ac:dyDescent="0.25">
      <c r="A321" s="2" t="s">
        <v>15</v>
      </c>
      <c r="B321" s="2" t="s">
        <v>24</v>
      </c>
      <c r="C321" s="2" t="s">
        <v>335</v>
      </c>
      <c r="D321" s="10">
        <v>5</v>
      </c>
      <c r="E321" s="10">
        <v>0</v>
      </c>
      <c r="F321" s="12">
        <v>0</v>
      </c>
      <c r="G321" s="10">
        <v>605</v>
      </c>
      <c r="H321" s="11">
        <f t="shared" si="4"/>
        <v>0</v>
      </c>
    </row>
    <row r="322" spans="1:8" ht="13.8" x14ac:dyDescent="0.25">
      <c r="A322" s="2" t="s">
        <v>15</v>
      </c>
      <c r="B322" s="2" t="s">
        <v>39</v>
      </c>
      <c r="C322" s="2" t="s">
        <v>336</v>
      </c>
      <c r="D322" s="10">
        <v>0</v>
      </c>
      <c r="E322" s="10">
        <v>0</v>
      </c>
      <c r="F322" s="12" t="s">
        <v>12</v>
      </c>
      <c r="G322" s="10">
        <v>141</v>
      </c>
      <c r="H322" s="11">
        <f t="shared" si="4"/>
        <v>0</v>
      </c>
    </row>
    <row r="323" spans="1:8" ht="13.8" x14ac:dyDescent="0.25">
      <c r="A323" s="2" t="s">
        <v>15</v>
      </c>
      <c r="B323" s="2" t="s">
        <v>16</v>
      </c>
      <c r="C323" s="2" t="s">
        <v>337</v>
      </c>
      <c r="D323" s="10">
        <v>5</v>
      </c>
      <c r="E323" s="10">
        <v>0</v>
      </c>
      <c r="F323" s="12">
        <v>0</v>
      </c>
      <c r="G323" s="10">
        <v>1349</v>
      </c>
      <c r="H323" s="11">
        <f t="shared" ref="H323:H386" si="5">(E323/G323)*1000</f>
        <v>0</v>
      </c>
    </row>
    <row r="324" spans="1:8" ht="13.8" x14ac:dyDescent="0.25">
      <c r="A324" s="2" t="s">
        <v>15</v>
      </c>
      <c r="B324" s="2" t="s">
        <v>26</v>
      </c>
      <c r="C324" s="2" t="s">
        <v>338</v>
      </c>
      <c r="D324" s="10">
        <v>3</v>
      </c>
      <c r="E324" s="10">
        <v>0</v>
      </c>
      <c r="F324" s="12">
        <v>0</v>
      </c>
      <c r="G324" s="10">
        <v>131</v>
      </c>
      <c r="H324" s="11">
        <f t="shared" si="5"/>
        <v>0</v>
      </c>
    </row>
    <row r="325" spans="1:8" ht="13.8" x14ac:dyDescent="0.25">
      <c r="A325" s="2" t="s">
        <v>15</v>
      </c>
      <c r="B325" s="2" t="s">
        <v>31</v>
      </c>
      <c r="C325" s="2" t="s">
        <v>339</v>
      </c>
      <c r="D325" s="10">
        <v>1</v>
      </c>
      <c r="E325" s="10">
        <v>1</v>
      </c>
      <c r="F325" s="12">
        <v>1</v>
      </c>
      <c r="G325" s="10">
        <v>268</v>
      </c>
      <c r="H325" s="11">
        <f t="shared" si="5"/>
        <v>3.7313432835820897</v>
      </c>
    </row>
    <row r="326" spans="1:8" ht="13.8" x14ac:dyDescent="0.25">
      <c r="A326" s="2" t="s">
        <v>15</v>
      </c>
      <c r="B326" s="2" t="s">
        <v>39</v>
      </c>
      <c r="C326" s="2" t="s">
        <v>340</v>
      </c>
      <c r="D326" s="10">
        <v>5</v>
      </c>
      <c r="E326" s="10">
        <v>0</v>
      </c>
      <c r="F326" s="12">
        <v>0</v>
      </c>
      <c r="G326" s="10">
        <v>1536</v>
      </c>
      <c r="H326" s="11">
        <f t="shared" si="5"/>
        <v>0</v>
      </c>
    </row>
    <row r="327" spans="1:8" ht="13.8" x14ac:dyDescent="0.25">
      <c r="A327" s="2" t="s">
        <v>15</v>
      </c>
      <c r="B327" s="2" t="s">
        <v>26</v>
      </c>
      <c r="C327" s="2" t="s">
        <v>341</v>
      </c>
      <c r="D327" s="10">
        <v>2</v>
      </c>
      <c r="E327" s="10">
        <v>0</v>
      </c>
      <c r="F327" s="12">
        <v>0</v>
      </c>
      <c r="G327" s="10">
        <v>575</v>
      </c>
      <c r="H327" s="11">
        <f t="shared" si="5"/>
        <v>0</v>
      </c>
    </row>
    <row r="328" spans="1:8" ht="13.8" x14ac:dyDescent="0.25">
      <c r="A328" s="2" t="s">
        <v>15</v>
      </c>
      <c r="B328" s="2" t="s">
        <v>31</v>
      </c>
      <c r="C328" s="2" t="s">
        <v>342</v>
      </c>
      <c r="D328" s="10">
        <v>3</v>
      </c>
      <c r="E328" s="10">
        <v>3</v>
      </c>
      <c r="F328" s="12">
        <v>1</v>
      </c>
      <c r="G328" s="10">
        <v>890</v>
      </c>
      <c r="H328" s="11">
        <f t="shared" si="5"/>
        <v>3.3707865168539328</v>
      </c>
    </row>
    <row r="329" spans="1:8" ht="13.8" x14ac:dyDescent="0.25">
      <c r="A329" s="2" t="s">
        <v>15</v>
      </c>
      <c r="B329" s="2" t="s">
        <v>18</v>
      </c>
      <c r="C329" s="2" t="s">
        <v>343</v>
      </c>
      <c r="D329" s="10">
        <v>7</v>
      </c>
      <c r="E329" s="10">
        <v>0</v>
      </c>
      <c r="F329" s="12">
        <v>0</v>
      </c>
      <c r="G329" s="10">
        <v>1136</v>
      </c>
      <c r="H329" s="11">
        <f t="shared" si="5"/>
        <v>0</v>
      </c>
    </row>
    <row r="330" spans="1:8" ht="13.8" x14ac:dyDescent="0.25">
      <c r="A330" s="2" t="s">
        <v>15</v>
      </c>
      <c r="B330" s="2" t="s">
        <v>26</v>
      </c>
      <c r="C330" s="2" t="s">
        <v>344</v>
      </c>
      <c r="D330" s="10">
        <v>2</v>
      </c>
      <c r="E330" s="10">
        <v>0</v>
      </c>
      <c r="F330" s="12">
        <v>0</v>
      </c>
      <c r="G330" s="10">
        <v>71</v>
      </c>
      <c r="H330" s="11">
        <f t="shared" si="5"/>
        <v>0</v>
      </c>
    </row>
    <row r="331" spans="1:8" ht="13.8" x14ac:dyDescent="0.25">
      <c r="A331" s="2" t="s">
        <v>15</v>
      </c>
      <c r="B331" s="2" t="s">
        <v>33</v>
      </c>
      <c r="C331" s="2" t="s">
        <v>345</v>
      </c>
      <c r="D331" s="10">
        <v>5</v>
      </c>
      <c r="E331" s="10">
        <v>1</v>
      </c>
      <c r="F331" s="12">
        <v>0.2</v>
      </c>
      <c r="G331" s="10">
        <v>599</v>
      </c>
      <c r="H331" s="11">
        <f t="shared" si="5"/>
        <v>1.669449081803005</v>
      </c>
    </row>
    <row r="332" spans="1:8" ht="13.8" x14ac:dyDescent="0.25">
      <c r="A332" s="2" t="s">
        <v>15</v>
      </c>
      <c r="B332" s="2" t="s">
        <v>26</v>
      </c>
      <c r="C332" s="2" t="s">
        <v>346</v>
      </c>
      <c r="D332" s="10">
        <v>8</v>
      </c>
      <c r="E332" s="10">
        <v>0</v>
      </c>
      <c r="F332" s="12">
        <v>0</v>
      </c>
      <c r="G332" s="10">
        <v>1063</v>
      </c>
      <c r="H332" s="11">
        <f t="shared" si="5"/>
        <v>0</v>
      </c>
    </row>
    <row r="333" spans="1:8" ht="13.8" x14ac:dyDescent="0.25">
      <c r="A333" s="2" t="s">
        <v>15</v>
      </c>
      <c r="B333" s="2" t="s">
        <v>18</v>
      </c>
      <c r="C333" s="2" t="s">
        <v>347</v>
      </c>
      <c r="D333" s="10">
        <v>8</v>
      </c>
      <c r="E333" s="10">
        <v>0</v>
      </c>
      <c r="F333" s="12">
        <v>0</v>
      </c>
      <c r="G333" s="10">
        <v>1114</v>
      </c>
      <c r="H333" s="11">
        <f t="shared" si="5"/>
        <v>0</v>
      </c>
    </row>
    <row r="334" spans="1:8" ht="13.8" x14ac:dyDescent="0.25">
      <c r="A334" s="2" t="s">
        <v>15</v>
      </c>
      <c r="B334" s="2" t="s">
        <v>26</v>
      </c>
      <c r="C334" s="2" t="s">
        <v>348</v>
      </c>
      <c r="D334" s="10">
        <v>5</v>
      </c>
      <c r="E334" s="10">
        <v>0</v>
      </c>
      <c r="F334" s="12">
        <v>0</v>
      </c>
      <c r="G334" s="10">
        <v>506</v>
      </c>
      <c r="H334" s="11">
        <f t="shared" si="5"/>
        <v>0</v>
      </c>
    </row>
    <row r="335" spans="1:8" ht="13.8" x14ac:dyDescent="0.25">
      <c r="A335" s="2" t="s">
        <v>15</v>
      </c>
      <c r="B335" s="2" t="s">
        <v>31</v>
      </c>
      <c r="C335" s="2" t="s">
        <v>349</v>
      </c>
      <c r="D335" s="10">
        <v>5</v>
      </c>
      <c r="E335" s="10">
        <v>0</v>
      </c>
      <c r="F335" s="12">
        <v>0</v>
      </c>
      <c r="G335" s="10">
        <v>512</v>
      </c>
      <c r="H335" s="11">
        <f t="shared" si="5"/>
        <v>0</v>
      </c>
    </row>
    <row r="336" spans="1:8" ht="13.8" x14ac:dyDescent="0.25">
      <c r="A336" s="2" t="s">
        <v>15</v>
      </c>
      <c r="B336" s="2" t="s">
        <v>26</v>
      </c>
      <c r="C336" s="2" t="s">
        <v>350</v>
      </c>
      <c r="D336" s="10">
        <v>5</v>
      </c>
      <c r="E336" s="10">
        <v>0</v>
      </c>
      <c r="F336" s="12">
        <v>0</v>
      </c>
      <c r="G336" s="10">
        <v>448</v>
      </c>
      <c r="H336" s="11">
        <f t="shared" si="5"/>
        <v>0</v>
      </c>
    </row>
    <row r="337" spans="1:8" ht="13.8" x14ac:dyDescent="0.25">
      <c r="A337" s="2" t="s">
        <v>15</v>
      </c>
      <c r="B337" s="2" t="s">
        <v>26</v>
      </c>
      <c r="C337" s="2" t="s">
        <v>351</v>
      </c>
      <c r="D337" s="10">
        <v>3</v>
      </c>
      <c r="E337" s="10">
        <v>0</v>
      </c>
      <c r="F337" s="12">
        <v>0</v>
      </c>
      <c r="G337" s="10">
        <v>206</v>
      </c>
      <c r="H337" s="11">
        <f t="shared" si="5"/>
        <v>0</v>
      </c>
    </row>
    <row r="338" spans="1:8" ht="13.8" x14ac:dyDescent="0.25">
      <c r="A338" s="2" t="s">
        <v>15</v>
      </c>
      <c r="B338" s="2" t="s">
        <v>26</v>
      </c>
      <c r="C338" s="2" t="s">
        <v>352</v>
      </c>
      <c r="D338" s="10">
        <v>2</v>
      </c>
      <c r="E338" s="10">
        <v>0</v>
      </c>
      <c r="F338" s="12">
        <v>0</v>
      </c>
      <c r="G338" s="10">
        <v>207</v>
      </c>
      <c r="H338" s="11">
        <f t="shared" si="5"/>
        <v>0</v>
      </c>
    </row>
    <row r="339" spans="1:8" ht="13.8" x14ac:dyDescent="0.25">
      <c r="A339" s="2" t="s">
        <v>15</v>
      </c>
      <c r="B339" s="2" t="s">
        <v>31</v>
      </c>
      <c r="C339" s="2" t="s">
        <v>353</v>
      </c>
      <c r="D339" s="10">
        <v>33</v>
      </c>
      <c r="E339" s="10">
        <v>0</v>
      </c>
      <c r="F339" s="12">
        <v>0</v>
      </c>
      <c r="G339" s="10">
        <v>5207</v>
      </c>
      <c r="H339" s="11">
        <f t="shared" si="5"/>
        <v>0</v>
      </c>
    </row>
    <row r="340" spans="1:8" ht="13.8" x14ac:dyDescent="0.25">
      <c r="A340" s="2" t="s">
        <v>15</v>
      </c>
      <c r="B340" s="2" t="s">
        <v>39</v>
      </c>
      <c r="C340" s="2" t="s">
        <v>354</v>
      </c>
      <c r="D340" s="10">
        <v>3</v>
      </c>
      <c r="E340" s="10">
        <v>0</v>
      </c>
      <c r="F340" s="12">
        <v>0</v>
      </c>
      <c r="G340" s="10">
        <v>388</v>
      </c>
      <c r="H340" s="11">
        <f t="shared" si="5"/>
        <v>0</v>
      </c>
    </row>
    <row r="341" spans="1:8" ht="13.8" x14ac:dyDescent="0.25">
      <c r="A341" s="2" t="s">
        <v>15</v>
      </c>
      <c r="B341" s="2" t="s">
        <v>16</v>
      </c>
      <c r="C341" s="2" t="s">
        <v>355</v>
      </c>
      <c r="D341" s="10">
        <v>24</v>
      </c>
      <c r="E341" s="10">
        <v>0</v>
      </c>
      <c r="F341" s="12">
        <v>0</v>
      </c>
      <c r="G341" s="10">
        <v>3543</v>
      </c>
      <c r="H341" s="11">
        <f t="shared" si="5"/>
        <v>0</v>
      </c>
    </row>
    <row r="342" spans="1:8" ht="13.8" x14ac:dyDescent="0.25">
      <c r="A342" s="2" t="s">
        <v>15</v>
      </c>
      <c r="B342" s="2" t="s">
        <v>39</v>
      </c>
      <c r="C342" s="2" t="s">
        <v>356</v>
      </c>
      <c r="D342" s="10">
        <v>2</v>
      </c>
      <c r="E342" s="10">
        <v>0</v>
      </c>
      <c r="F342" s="12">
        <v>0</v>
      </c>
      <c r="G342" s="10">
        <v>59</v>
      </c>
      <c r="H342" s="11">
        <f t="shared" si="5"/>
        <v>0</v>
      </c>
    </row>
    <row r="343" spans="1:8" ht="13.8" x14ac:dyDescent="0.25">
      <c r="A343" s="2" t="s">
        <v>15</v>
      </c>
      <c r="B343" s="2" t="s">
        <v>39</v>
      </c>
      <c r="C343" s="2" t="s">
        <v>357</v>
      </c>
      <c r="D343" s="10">
        <v>1</v>
      </c>
      <c r="E343" s="10">
        <v>0</v>
      </c>
      <c r="F343" s="12">
        <v>0</v>
      </c>
      <c r="G343" s="10">
        <v>39</v>
      </c>
      <c r="H343" s="11">
        <f t="shared" si="5"/>
        <v>0</v>
      </c>
    </row>
    <row r="344" spans="1:8" ht="13.8" x14ac:dyDescent="0.25">
      <c r="A344" s="2" t="s">
        <v>15</v>
      </c>
      <c r="B344" s="2" t="s">
        <v>18</v>
      </c>
      <c r="C344" s="2" t="s">
        <v>358</v>
      </c>
      <c r="D344" s="10">
        <v>12</v>
      </c>
      <c r="E344" s="10">
        <v>2</v>
      </c>
      <c r="F344" s="12">
        <v>0.16669999999999999</v>
      </c>
      <c r="G344" s="10">
        <v>2250</v>
      </c>
      <c r="H344" s="11">
        <f t="shared" si="5"/>
        <v>0.88888888888888895</v>
      </c>
    </row>
    <row r="345" spans="1:8" ht="13.8" x14ac:dyDescent="0.25">
      <c r="A345" s="2" t="s">
        <v>15</v>
      </c>
      <c r="B345" s="2" t="s">
        <v>24</v>
      </c>
      <c r="C345" s="2" t="s">
        <v>359</v>
      </c>
      <c r="D345" s="10">
        <v>4</v>
      </c>
      <c r="E345" s="10">
        <v>0</v>
      </c>
      <c r="F345" s="12">
        <v>0</v>
      </c>
      <c r="G345" s="10">
        <v>744</v>
      </c>
      <c r="H345" s="11">
        <f t="shared" si="5"/>
        <v>0</v>
      </c>
    </row>
    <row r="346" spans="1:8" ht="13.8" x14ac:dyDescent="0.25">
      <c r="A346" s="2" t="s">
        <v>15</v>
      </c>
      <c r="B346" s="2" t="s">
        <v>31</v>
      </c>
      <c r="C346" s="2" t="s">
        <v>360</v>
      </c>
      <c r="D346" s="10">
        <v>4</v>
      </c>
      <c r="E346" s="10">
        <v>1</v>
      </c>
      <c r="F346" s="12">
        <v>0.25</v>
      </c>
      <c r="G346" s="10">
        <v>547</v>
      </c>
      <c r="H346" s="11">
        <f t="shared" si="5"/>
        <v>1.8281535648994516</v>
      </c>
    </row>
    <row r="347" spans="1:8" ht="13.8" x14ac:dyDescent="0.25">
      <c r="A347" s="2" t="s">
        <v>15</v>
      </c>
      <c r="B347" s="2" t="s">
        <v>26</v>
      </c>
      <c r="C347" s="2" t="s">
        <v>361</v>
      </c>
      <c r="D347" s="10">
        <v>4</v>
      </c>
      <c r="E347" s="10">
        <v>0</v>
      </c>
      <c r="F347" s="12">
        <v>0</v>
      </c>
      <c r="G347" s="10">
        <v>307</v>
      </c>
      <c r="H347" s="11">
        <f t="shared" si="5"/>
        <v>0</v>
      </c>
    </row>
    <row r="348" spans="1:8" ht="13.8" x14ac:dyDescent="0.25">
      <c r="A348" s="2" t="s">
        <v>15</v>
      </c>
      <c r="B348" s="2" t="s">
        <v>48</v>
      </c>
      <c r="C348" s="2" t="s">
        <v>48</v>
      </c>
      <c r="D348" s="10">
        <v>59</v>
      </c>
      <c r="E348" s="10">
        <v>6</v>
      </c>
      <c r="F348" s="12">
        <v>0.1017</v>
      </c>
      <c r="G348" s="10">
        <v>15105</v>
      </c>
      <c r="H348" s="11">
        <f t="shared" si="5"/>
        <v>0.39721946375372391</v>
      </c>
    </row>
    <row r="349" spans="1:8" ht="13.8" x14ac:dyDescent="0.25">
      <c r="A349" s="2" t="s">
        <v>15</v>
      </c>
      <c r="B349" s="2" t="s">
        <v>48</v>
      </c>
      <c r="C349" s="2" t="s">
        <v>362</v>
      </c>
      <c r="D349" s="10">
        <v>4</v>
      </c>
      <c r="E349" s="10">
        <v>2</v>
      </c>
      <c r="F349" s="12">
        <v>0.5</v>
      </c>
      <c r="G349" s="10">
        <v>1135</v>
      </c>
      <c r="H349" s="11">
        <f t="shared" si="5"/>
        <v>1.7621145374449341</v>
      </c>
    </row>
    <row r="350" spans="1:8" ht="13.8" x14ac:dyDescent="0.25">
      <c r="A350" s="2" t="s">
        <v>15</v>
      </c>
      <c r="B350" s="2" t="s">
        <v>24</v>
      </c>
      <c r="C350" s="2" t="s">
        <v>363</v>
      </c>
      <c r="D350" s="10">
        <v>5</v>
      </c>
      <c r="E350" s="10">
        <v>0</v>
      </c>
      <c r="F350" s="12">
        <v>0</v>
      </c>
      <c r="G350" s="10">
        <v>858</v>
      </c>
      <c r="H350" s="11">
        <f t="shared" si="5"/>
        <v>0</v>
      </c>
    </row>
    <row r="351" spans="1:8" ht="13.8" x14ac:dyDescent="0.25">
      <c r="A351" s="2" t="s">
        <v>15</v>
      </c>
      <c r="B351" s="2" t="s">
        <v>48</v>
      </c>
      <c r="C351" s="2" t="s">
        <v>364</v>
      </c>
      <c r="D351" s="10">
        <v>5</v>
      </c>
      <c r="E351" s="10">
        <v>0</v>
      </c>
      <c r="F351" s="12">
        <v>0</v>
      </c>
      <c r="G351" s="10">
        <v>983</v>
      </c>
      <c r="H351" s="11">
        <f t="shared" si="5"/>
        <v>0</v>
      </c>
    </row>
    <row r="352" spans="1:8" ht="13.8" x14ac:dyDescent="0.25">
      <c r="A352" s="2" t="s">
        <v>15</v>
      </c>
      <c r="B352" s="2" t="s">
        <v>26</v>
      </c>
      <c r="C352" s="2" t="s">
        <v>365</v>
      </c>
      <c r="D352" s="10">
        <v>4</v>
      </c>
      <c r="E352" s="10">
        <v>0</v>
      </c>
      <c r="F352" s="12">
        <v>0</v>
      </c>
      <c r="G352" s="10">
        <v>488</v>
      </c>
      <c r="H352" s="11">
        <f t="shared" si="5"/>
        <v>0</v>
      </c>
    </row>
    <row r="353" spans="1:8" ht="13.8" x14ac:dyDescent="0.25">
      <c r="A353" s="2" t="s">
        <v>15</v>
      </c>
      <c r="B353" s="2" t="s">
        <v>29</v>
      </c>
      <c r="C353" s="2" t="s">
        <v>366</v>
      </c>
      <c r="D353" s="10">
        <v>1</v>
      </c>
      <c r="E353" s="10">
        <v>1</v>
      </c>
      <c r="F353" s="12">
        <v>1</v>
      </c>
      <c r="G353" s="10">
        <v>83</v>
      </c>
      <c r="H353" s="11">
        <f t="shared" si="5"/>
        <v>12.048192771084338</v>
      </c>
    </row>
    <row r="354" spans="1:8" ht="13.8" x14ac:dyDescent="0.25">
      <c r="A354" s="2" t="s">
        <v>15</v>
      </c>
      <c r="B354" s="2" t="s">
        <v>24</v>
      </c>
      <c r="C354" s="2" t="s">
        <v>367</v>
      </c>
      <c r="D354" s="10">
        <v>1</v>
      </c>
      <c r="E354" s="10">
        <v>1</v>
      </c>
      <c r="F354" s="12">
        <v>1</v>
      </c>
      <c r="G354" s="10">
        <v>116</v>
      </c>
      <c r="H354" s="11">
        <f t="shared" si="5"/>
        <v>8.6206896551724128</v>
      </c>
    </row>
    <row r="355" spans="1:8" ht="13.8" x14ac:dyDescent="0.25">
      <c r="A355" s="2" t="s">
        <v>15</v>
      </c>
      <c r="B355" s="2" t="s">
        <v>26</v>
      </c>
      <c r="C355" s="2" t="s">
        <v>368</v>
      </c>
      <c r="D355" s="10">
        <v>6</v>
      </c>
      <c r="E355" s="10">
        <v>1</v>
      </c>
      <c r="F355" s="12">
        <v>0.16669999999999999</v>
      </c>
      <c r="G355" s="10">
        <v>1212</v>
      </c>
      <c r="H355" s="11">
        <f t="shared" si="5"/>
        <v>0.82508250825082508</v>
      </c>
    </row>
    <row r="356" spans="1:8" ht="13.8" x14ac:dyDescent="0.25">
      <c r="A356" s="2" t="s">
        <v>15</v>
      </c>
      <c r="B356" s="2" t="s">
        <v>26</v>
      </c>
      <c r="C356" s="2" t="s">
        <v>369</v>
      </c>
      <c r="D356" s="10">
        <v>7</v>
      </c>
      <c r="E356" s="10">
        <v>0</v>
      </c>
      <c r="F356" s="12">
        <v>0</v>
      </c>
      <c r="G356" s="10">
        <v>921</v>
      </c>
      <c r="H356" s="11">
        <f t="shared" si="5"/>
        <v>0</v>
      </c>
    </row>
    <row r="357" spans="1:8" ht="13.8" x14ac:dyDescent="0.25">
      <c r="A357" s="2" t="s">
        <v>15</v>
      </c>
      <c r="B357" s="2" t="s">
        <v>39</v>
      </c>
      <c r="C357" s="2" t="s">
        <v>370</v>
      </c>
      <c r="D357" s="10">
        <v>16</v>
      </c>
      <c r="E357" s="10">
        <v>1</v>
      </c>
      <c r="F357" s="12">
        <v>6.25E-2</v>
      </c>
      <c r="G357" s="10">
        <v>3362</v>
      </c>
      <c r="H357" s="11">
        <f t="shared" si="5"/>
        <v>0.29744199881023203</v>
      </c>
    </row>
    <row r="358" spans="1:8" ht="13.8" x14ac:dyDescent="0.25">
      <c r="A358" s="2" t="s">
        <v>15</v>
      </c>
      <c r="B358" s="2" t="s">
        <v>39</v>
      </c>
      <c r="C358" s="2" t="s">
        <v>371</v>
      </c>
      <c r="D358" s="10">
        <v>5</v>
      </c>
      <c r="E358" s="10">
        <v>0</v>
      </c>
      <c r="F358" s="12">
        <v>0</v>
      </c>
      <c r="G358" s="10">
        <v>1872</v>
      </c>
      <c r="H358" s="11">
        <f t="shared" si="5"/>
        <v>0</v>
      </c>
    </row>
    <row r="359" spans="1:8" ht="13.8" x14ac:dyDescent="0.25">
      <c r="A359" s="2" t="s">
        <v>15</v>
      </c>
      <c r="B359" s="2" t="s">
        <v>26</v>
      </c>
      <c r="C359" s="2" t="s">
        <v>372</v>
      </c>
      <c r="D359" s="10">
        <v>8</v>
      </c>
      <c r="E359" s="10">
        <v>0</v>
      </c>
      <c r="F359" s="12">
        <v>0</v>
      </c>
      <c r="G359" s="10">
        <v>936</v>
      </c>
      <c r="H359" s="11">
        <f t="shared" si="5"/>
        <v>0</v>
      </c>
    </row>
    <row r="360" spans="1:8" ht="13.8" x14ac:dyDescent="0.25">
      <c r="A360" s="2" t="s">
        <v>15</v>
      </c>
      <c r="B360" s="2" t="s">
        <v>26</v>
      </c>
      <c r="C360" s="2" t="s">
        <v>373</v>
      </c>
      <c r="D360" s="10">
        <v>5</v>
      </c>
      <c r="E360" s="10">
        <v>1</v>
      </c>
      <c r="F360" s="12">
        <v>0.2</v>
      </c>
      <c r="G360" s="10">
        <v>544</v>
      </c>
      <c r="H360" s="11">
        <f t="shared" si="5"/>
        <v>1.838235294117647</v>
      </c>
    </row>
    <row r="361" spans="1:8" ht="13.8" x14ac:dyDescent="0.25">
      <c r="A361" s="2" t="s">
        <v>15</v>
      </c>
      <c r="B361" s="2" t="s">
        <v>39</v>
      </c>
      <c r="C361" s="2" t="s">
        <v>374</v>
      </c>
      <c r="D361" s="10">
        <v>2</v>
      </c>
      <c r="E361" s="10">
        <v>0</v>
      </c>
      <c r="F361" s="12">
        <v>0</v>
      </c>
      <c r="G361" s="10">
        <v>684</v>
      </c>
      <c r="H361" s="11">
        <f t="shared" si="5"/>
        <v>0</v>
      </c>
    </row>
    <row r="362" spans="1:8" ht="13.8" x14ac:dyDescent="0.25">
      <c r="A362" s="2" t="s">
        <v>15</v>
      </c>
      <c r="B362" s="2" t="s">
        <v>26</v>
      </c>
      <c r="C362" s="2" t="s">
        <v>375</v>
      </c>
      <c r="D362" s="10">
        <v>6</v>
      </c>
      <c r="E362" s="10">
        <v>1</v>
      </c>
      <c r="F362" s="12">
        <v>0.16669999999999999</v>
      </c>
      <c r="G362" s="10">
        <v>764</v>
      </c>
      <c r="H362" s="11">
        <f t="shared" si="5"/>
        <v>1.3089005235602096</v>
      </c>
    </row>
    <row r="363" spans="1:8" ht="13.8" x14ac:dyDescent="0.25">
      <c r="A363" s="2" t="s">
        <v>15</v>
      </c>
      <c r="B363" s="2" t="s">
        <v>39</v>
      </c>
      <c r="C363" s="2" t="s">
        <v>376</v>
      </c>
      <c r="D363" s="10">
        <v>7</v>
      </c>
      <c r="E363" s="10">
        <v>0</v>
      </c>
      <c r="F363" s="12">
        <v>0</v>
      </c>
      <c r="G363" s="10">
        <v>1424</v>
      </c>
      <c r="H363" s="11">
        <f t="shared" si="5"/>
        <v>0</v>
      </c>
    </row>
    <row r="364" spans="1:8" ht="13.8" x14ac:dyDescent="0.25">
      <c r="A364" s="2" t="s">
        <v>15</v>
      </c>
      <c r="B364" s="2" t="s">
        <v>33</v>
      </c>
      <c r="C364" s="2" t="s">
        <v>33</v>
      </c>
      <c r="D364" s="10">
        <v>65</v>
      </c>
      <c r="E364" s="10">
        <v>0</v>
      </c>
      <c r="F364" s="12">
        <v>0</v>
      </c>
      <c r="G364" s="10">
        <v>8568</v>
      </c>
      <c r="H364" s="11">
        <f t="shared" si="5"/>
        <v>0</v>
      </c>
    </row>
    <row r="365" spans="1:8" ht="13.8" x14ac:dyDescent="0.25">
      <c r="A365" s="2" t="s">
        <v>15</v>
      </c>
      <c r="B365" s="2" t="s">
        <v>39</v>
      </c>
      <c r="C365" s="2" t="s">
        <v>377</v>
      </c>
      <c r="D365" s="10">
        <v>3</v>
      </c>
      <c r="E365" s="10">
        <v>0</v>
      </c>
      <c r="F365" s="12">
        <v>0</v>
      </c>
      <c r="G365" s="10">
        <v>362</v>
      </c>
      <c r="H365" s="11">
        <f t="shared" si="5"/>
        <v>0</v>
      </c>
    </row>
    <row r="366" spans="1:8" ht="13.8" x14ac:dyDescent="0.25">
      <c r="A366" s="2" t="s">
        <v>15</v>
      </c>
      <c r="B366" s="2" t="s">
        <v>18</v>
      </c>
      <c r="C366" s="2" t="s">
        <v>378</v>
      </c>
      <c r="D366" s="10">
        <v>5</v>
      </c>
      <c r="E366" s="10">
        <v>0</v>
      </c>
      <c r="F366" s="12">
        <v>0</v>
      </c>
      <c r="G366" s="10">
        <v>1626</v>
      </c>
      <c r="H366" s="11">
        <f t="shared" si="5"/>
        <v>0</v>
      </c>
    </row>
    <row r="367" spans="1:8" ht="13.8" x14ac:dyDescent="0.25">
      <c r="A367" s="2" t="s">
        <v>15</v>
      </c>
      <c r="B367" s="2" t="s">
        <v>18</v>
      </c>
      <c r="C367" s="2" t="s">
        <v>379</v>
      </c>
      <c r="D367" s="10">
        <v>13</v>
      </c>
      <c r="E367" s="10">
        <v>0</v>
      </c>
      <c r="F367" s="12">
        <v>0</v>
      </c>
      <c r="G367" s="10">
        <v>2801</v>
      </c>
      <c r="H367" s="11">
        <f t="shared" si="5"/>
        <v>0</v>
      </c>
    </row>
    <row r="368" spans="1:8" ht="13.8" x14ac:dyDescent="0.25">
      <c r="A368" s="2" t="s">
        <v>15</v>
      </c>
      <c r="B368" s="2" t="s">
        <v>26</v>
      </c>
      <c r="C368" s="2" t="s">
        <v>380</v>
      </c>
      <c r="D368" s="10">
        <v>1</v>
      </c>
      <c r="E368" s="10">
        <v>1</v>
      </c>
      <c r="F368" s="12">
        <v>1</v>
      </c>
      <c r="G368" s="10">
        <v>68</v>
      </c>
      <c r="H368" s="11">
        <f t="shared" si="5"/>
        <v>14.705882352941176</v>
      </c>
    </row>
    <row r="369" spans="1:8" ht="13.8" x14ac:dyDescent="0.25">
      <c r="A369" s="2" t="s">
        <v>15</v>
      </c>
      <c r="B369" s="2" t="s">
        <v>29</v>
      </c>
      <c r="C369" s="2" t="s">
        <v>381</v>
      </c>
      <c r="D369" s="10">
        <v>10</v>
      </c>
      <c r="E369" s="10">
        <v>1</v>
      </c>
      <c r="F369" s="12">
        <v>0.1</v>
      </c>
      <c r="G369" s="10">
        <v>1128</v>
      </c>
      <c r="H369" s="11">
        <f t="shared" si="5"/>
        <v>0.88652482269503541</v>
      </c>
    </row>
    <row r="370" spans="1:8" ht="13.8" x14ac:dyDescent="0.25">
      <c r="A370" s="2" t="s">
        <v>15</v>
      </c>
      <c r="B370" s="2" t="s">
        <v>26</v>
      </c>
      <c r="C370" s="2" t="s">
        <v>382</v>
      </c>
      <c r="D370" s="10">
        <v>5</v>
      </c>
      <c r="E370" s="10">
        <v>0</v>
      </c>
      <c r="F370" s="12">
        <v>0</v>
      </c>
      <c r="G370" s="10">
        <v>312</v>
      </c>
      <c r="H370" s="11">
        <f t="shared" si="5"/>
        <v>0</v>
      </c>
    </row>
    <row r="371" spans="1:8" ht="13.8" x14ac:dyDescent="0.25">
      <c r="A371" s="2" t="s">
        <v>15</v>
      </c>
      <c r="B371" s="2" t="s">
        <v>26</v>
      </c>
      <c r="C371" s="2" t="s">
        <v>383</v>
      </c>
      <c r="D371" s="10">
        <v>1</v>
      </c>
      <c r="E371" s="10">
        <v>0</v>
      </c>
      <c r="F371" s="12">
        <v>0</v>
      </c>
      <c r="G371" s="10">
        <v>85</v>
      </c>
      <c r="H371" s="11">
        <f t="shared" si="5"/>
        <v>0</v>
      </c>
    </row>
    <row r="372" spans="1:8" ht="13.8" x14ac:dyDescent="0.25">
      <c r="A372" s="2" t="s">
        <v>15</v>
      </c>
      <c r="B372" s="2" t="s">
        <v>39</v>
      </c>
      <c r="C372" s="2" t="s">
        <v>384</v>
      </c>
      <c r="D372" s="10">
        <v>2</v>
      </c>
      <c r="E372" s="10">
        <v>0</v>
      </c>
      <c r="F372" s="12">
        <v>0</v>
      </c>
      <c r="G372" s="10">
        <v>143</v>
      </c>
      <c r="H372" s="11">
        <f t="shared" si="5"/>
        <v>0</v>
      </c>
    </row>
    <row r="373" spans="1:8" ht="13.8" x14ac:dyDescent="0.25">
      <c r="A373" s="2" t="s">
        <v>15</v>
      </c>
      <c r="B373" s="2" t="s">
        <v>33</v>
      </c>
      <c r="C373" s="2" t="s">
        <v>385</v>
      </c>
      <c r="D373" s="10">
        <v>9</v>
      </c>
      <c r="E373" s="10">
        <v>5</v>
      </c>
      <c r="F373" s="12">
        <v>0.55559999999999998</v>
      </c>
      <c r="G373" s="10">
        <v>1458</v>
      </c>
      <c r="H373" s="11">
        <f t="shared" si="5"/>
        <v>3.4293552812071328</v>
      </c>
    </row>
    <row r="374" spans="1:8" ht="13.8" x14ac:dyDescent="0.25">
      <c r="A374" s="2" t="s">
        <v>15</v>
      </c>
      <c r="B374" s="2" t="s">
        <v>26</v>
      </c>
      <c r="C374" s="2" t="s">
        <v>386</v>
      </c>
      <c r="D374" s="10">
        <v>1</v>
      </c>
      <c r="E374" s="10">
        <v>0</v>
      </c>
      <c r="F374" s="12">
        <v>0</v>
      </c>
      <c r="G374" s="10">
        <v>161</v>
      </c>
      <c r="H374" s="11">
        <f t="shared" si="5"/>
        <v>0</v>
      </c>
    </row>
    <row r="375" spans="1:8" ht="13.8" x14ac:dyDescent="0.25">
      <c r="A375" s="2" t="s">
        <v>15</v>
      </c>
      <c r="B375" s="2" t="s">
        <v>29</v>
      </c>
      <c r="C375" s="2" t="s">
        <v>387</v>
      </c>
      <c r="D375" s="10">
        <v>5</v>
      </c>
      <c r="E375" s="10">
        <v>3</v>
      </c>
      <c r="F375" s="12">
        <v>0.6</v>
      </c>
      <c r="G375" s="10">
        <v>1114</v>
      </c>
      <c r="H375" s="11">
        <f t="shared" si="5"/>
        <v>2.6929982046678638</v>
      </c>
    </row>
    <row r="376" spans="1:8" ht="13.8" x14ac:dyDescent="0.25">
      <c r="A376" s="2" t="s">
        <v>15</v>
      </c>
      <c r="B376" s="2" t="s">
        <v>39</v>
      </c>
      <c r="C376" s="2" t="s">
        <v>388</v>
      </c>
      <c r="D376" s="10">
        <v>3</v>
      </c>
      <c r="E376" s="10">
        <v>1</v>
      </c>
      <c r="F376" s="12">
        <v>0.33329999999999999</v>
      </c>
      <c r="G376" s="10">
        <v>383</v>
      </c>
      <c r="H376" s="11">
        <f t="shared" si="5"/>
        <v>2.6109660574412534</v>
      </c>
    </row>
    <row r="377" spans="1:8" ht="13.8" x14ac:dyDescent="0.25">
      <c r="A377" s="2" t="s">
        <v>15</v>
      </c>
      <c r="B377" s="2" t="s">
        <v>24</v>
      </c>
      <c r="C377" s="2" t="s">
        <v>389</v>
      </c>
      <c r="D377" s="10">
        <v>5</v>
      </c>
      <c r="E377" s="10">
        <v>1</v>
      </c>
      <c r="F377" s="12">
        <v>0.2</v>
      </c>
      <c r="G377" s="10">
        <v>473</v>
      </c>
      <c r="H377" s="11">
        <f t="shared" si="5"/>
        <v>2.1141649048625792</v>
      </c>
    </row>
    <row r="378" spans="1:8" ht="13.8" x14ac:dyDescent="0.25">
      <c r="A378" s="2" t="s">
        <v>15</v>
      </c>
      <c r="B378" s="2" t="s">
        <v>18</v>
      </c>
      <c r="C378" s="2" t="s">
        <v>13</v>
      </c>
      <c r="D378" s="10">
        <v>6</v>
      </c>
      <c r="E378" s="10">
        <v>0</v>
      </c>
      <c r="F378" s="12">
        <v>0</v>
      </c>
      <c r="G378" s="10">
        <v>1090</v>
      </c>
      <c r="H378" s="11">
        <f t="shared" si="5"/>
        <v>0</v>
      </c>
    </row>
    <row r="379" spans="1:8" ht="13.8" x14ac:dyDescent="0.25">
      <c r="A379" s="2" t="s">
        <v>15</v>
      </c>
      <c r="B379" s="2" t="s">
        <v>26</v>
      </c>
      <c r="C379" s="2" t="s">
        <v>390</v>
      </c>
      <c r="D379" s="10">
        <v>3</v>
      </c>
      <c r="E379" s="10">
        <v>0</v>
      </c>
      <c r="F379" s="12">
        <v>0</v>
      </c>
      <c r="G379" s="10">
        <v>482</v>
      </c>
      <c r="H379" s="11">
        <f t="shared" si="5"/>
        <v>0</v>
      </c>
    </row>
    <row r="380" spans="1:8" ht="13.8" x14ac:dyDescent="0.25">
      <c r="A380" s="2" t="s">
        <v>15</v>
      </c>
      <c r="B380" s="2" t="s">
        <v>39</v>
      </c>
      <c r="C380" s="2" t="s">
        <v>391</v>
      </c>
      <c r="D380" s="10">
        <v>1</v>
      </c>
      <c r="E380" s="10">
        <v>0</v>
      </c>
      <c r="F380" s="12">
        <v>0</v>
      </c>
      <c r="G380" s="10">
        <v>229</v>
      </c>
      <c r="H380" s="11">
        <f t="shared" si="5"/>
        <v>0</v>
      </c>
    </row>
    <row r="381" spans="1:8" ht="13.8" x14ac:dyDescent="0.25">
      <c r="A381" s="2" t="s">
        <v>15</v>
      </c>
      <c r="B381" s="2" t="s">
        <v>18</v>
      </c>
      <c r="C381" s="2" t="s">
        <v>392</v>
      </c>
      <c r="D381" s="10">
        <v>4</v>
      </c>
      <c r="E381" s="10">
        <v>0</v>
      </c>
      <c r="F381" s="12">
        <v>0</v>
      </c>
      <c r="G381" s="10">
        <v>1282</v>
      </c>
      <c r="H381" s="11">
        <f t="shared" si="5"/>
        <v>0</v>
      </c>
    </row>
    <row r="382" spans="1:8" ht="13.8" x14ac:dyDescent="0.25">
      <c r="A382" s="2" t="s">
        <v>15</v>
      </c>
      <c r="B382" s="2" t="s">
        <v>39</v>
      </c>
      <c r="C382" s="2" t="s">
        <v>393</v>
      </c>
      <c r="D382" s="10">
        <v>3</v>
      </c>
      <c r="E382" s="10">
        <v>0</v>
      </c>
      <c r="F382" s="12">
        <v>0</v>
      </c>
      <c r="G382" s="10">
        <v>361</v>
      </c>
      <c r="H382" s="11">
        <f t="shared" si="5"/>
        <v>0</v>
      </c>
    </row>
    <row r="383" spans="1:8" ht="13.8" x14ac:dyDescent="0.25">
      <c r="A383" s="2" t="s">
        <v>15</v>
      </c>
      <c r="B383" s="2" t="s">
        <v>39</v>
      </c>
      <c r="C383" s="2" t="s">
        <v>394</v>
      </c>
      <c r="D383" s="10">
        <v>9</v>
      </c>
      <c r="E383" s="10">
        <v>0</v>
      </c>
      <c r="F383" s="12">
        <v>0</v>
      </c>
      <c r="G383" s="10">
        <v>3227</v>
      </c>
      <c r="H383" s="11">
        <f t="shared" si="5"/>
        <v>0</v>
      </c>
    </row>
    <row r="384" spans="1:8" ht="13.8" x14ac:dyDescent="0.25">
      <c r="A384" s="2" t="s">
        <v>15</v>
      </c>
      <c r="B384" s="2" t="s">
        <v>31</v>
      </c>
      <c r="C384" s="2" t="s">
        <v>395</v>
      </c>
      <c r="D384" s="10">
        <v>3</v>
      </c>
      <c r="E384" s="10">
        <v>0</v>
      </c>
      <c r="F384" s="12">
        <v>0</v>
      </c>
      <c r="G384" s="10">
        <v>200</v>
      </c>
      <c r="H384" s="11">
        <f t="shared" si="5"/>
        <v>0</v>
      </c>
    </row>
    <row r="385" spans="1:8" ht="13.8" x14ac:dyDescent="0.25">
      <c r="A385" s="2" t="s">
        <v>15</v>
      </c>
      <c r="B385" s="2" t="s">
        <v>26</v>
      </c>
      <c r="C385" s="2" t="s">
        <v>396</v>
      </c>
      <c r="D385" s="10">
        <v>6</v>
      </c>
      <c r="E385" s="10">
        <v>0</v>
      </c>
      <c r="F385" s="12">
        <v>0</v>
      </c>
      <c r="G385" s="10">
        <v>982</v>
      </c>
      <c r="H385" s="11">
        <f t="shared" si="5"/>
        <v>0</v>
      </c>
    </row>
    <row r="386" spans="1:8" ht="13.8" x14ac:dyDescent="0.25">
      <c r="A386" s="2" t="s">
        <v>15</v>
      </c>
      <c r="B386" s="2" t="s">
        <v>39</v>
      </c>
      <c r="C386" s="2" t="s">
        <v>397</v>
      </c>
      <c r="D386" s="10">
        <v>3</v>
      </c>
      <c r="E386" s="10">
        <v>0</v>
      </c>
      <c r="F386" s="12">
        <v>0</v>
      </c>
      <c r="G386" s="10">
        <v>408</v>
      </c>
      <c r="H386" s="11">
        <f t="shared" si="5"/>
        <v>0</v>
      </c>
    </row>
    <row r="387" spans="1:8" ht="13.8" x14ac:dyDescent="0.25">
      <c r="A387" s="2" t="s">
        <v>15</v>
      </c>
      <c r="B387" s="2" t="s">
        <v>24</v>
      </c>
      <c r="C387" s="2" t="s">
        <v>398</v>
      </c>
      <c r="D387" s="10">
        <v>5</v>
      </c>
      <c r="E387" s="10">
        <v>2</v>
      </c>
      <c r="F387" s="12">
        <v>0.4</v>
      </c>
      <c r="G387" s="10">
        <v>183</v>
      </c>
      <c r="H387" s="11">
        <f t="shared" ref="H387:H450" si="6">(E387/G387)*1000</f>
        <v>10.928961748633879</v>
      </c>
    </row>
    <row r="388" spans="1:8" ht="13.8" x14ac:dyDescent="0.25">
      <c r="A388" s="2" t="s">
        <v>15</v>
      </c>
      <c r="B388" s="2" t="s">
        <v>29</v>
      </c>
      <c r="C388" s="2" t="s">
        <v>399</v>
      </c>
      <c r="D388" s="10">
        <v>5</v>
      </c>
      <c r="E388" s="10">
        <v>0</v>
      </c>
      <c r="F388" s="12">
        <v>0</v>
      </c>
      <c r="G388" s="10">
        <v>607</v>
      </c>
      <c r="H388" s="11">
        <f t="shared" si="6"/>
        <v>0</v>
      </c>
    </row>
    <row r="389" spans="1:8" ht="13.8" x14ac:dyDescent="0.25">
      <c r="A389" s="2" t="s">
        <v>15</v>
      </c>
      <c r="B389" s="2" t="s">
        <v>33</v>
      </c>
      <c r="C389" s="2" t="s">
        <v>400</v>
      </c>
      <c r="D389" s="10">
        <v>3</v>
      </c>
      <c r="E389" s="10">
        <v>0</v>
      </c>
      <c r="F389" s="12">
        <v>0</v>
      </c>
      <c r="G389" s="10">
        <v>210</v>
      </c>
      <c r="H389" s="11">
        <f t="shared" si="6"/>
        <v>0</v>
      </c>
    </row>
    <row r="390" spans="1:8" ht="13.8" x14ac:dyDescent="0.25">
      <c r="A390" s="2" t="s">
        <v>15</v>
      </c>
      <c r="B390" s="2" t="s">
        <v>16</v>
      </c>
      <c r="C390" s="2" t="s">
        <v>401</v>
      </c>
      <c r="D390" s="10">
        <v>40</v>
      </c>
      <c r="E390" s="10">
        <v>0</v>
      </c>
      <c r="F390" s="12">
        <v>0</v>
      </c>
      <c r="G390" s="10">
        <v>9231</v>
      </c>
      <c r="H390" s="11">
        <f t="shared" si="6"/>
        <v>0</v>
      </c>
    </row>
    <row r="391" spans="1:8" ht="13.8" x14ac:dyDescent="0.25">
      <c r="A391" s="2" t="s">
        <v>15</v>
      </c>
      <c r="B391" s="2" t="s">
        <v>18</v>
      </c>
      <c r="C391" s="2" t="s">
        <v>402</v>
      </c>
      <c r="D391" s="10">
        <v>8</v>
      </c>
      <c r="E391" s="10">
        <v>0</v>
      </c>
      <c r="F391" s="12">
        <v>0</v>
      </c>
      <c r="G391" s="10">
        <v>707</v>
      </c>
      <c r="H391" s="11">
        <f t="shared" si="6"/>
        <v>0</v>
      </c>
    </row>
    <row r="392" spans="1:8" ht="13.8" x14ac:dyDescent="0.25">
      <c r="A392" s="2" t="s">
        <v>15</v>
      </c>
      <c r="B392" s="2" t="s">
        <v>18</v>
      </c>
      <c r="C392" s="2" t="s">
        <v>403</v>
      </c>
      <c r="D392" s="10">
        <v>11</v>
      </c>
      <c r="E392" s="10">
        <v>0</v>
      </c>
      <c r="F392" s="12">
        <v>0</v>
      </c>
      <c r="G392" s="10">
        <v>1303</v>
      </c>
      <c r="H392" s="11">
        <f t="shared" si="6"/>
        <v>0</v>
      </c>
    </row>
    <row r="393" spans="1:8" ht="13.8" x14ac:dyDescent="0.25">
      <c r="H393" s="4"/>
    </row>
    <row r="394" spans="1:8" ht="13.8" x14ac:dyDescent="0.25">
      <c r="H394" s="4"/>
    </row>
    <row r="395" spans="1:8" ht="13.8" x14ac:dyDescent="0.25">
      <c r="H395" s="4"/>
    </row>
    <row r="396" spans="1:8" ht="13.8" x14ac:dyDescent="0.25">
      <c r="H396" s="4"/>
    </row>
    <row r="397" spans="1:8" ht="13.8" x14ac:dyDescent="0.25">
      <c r="H397" s="4"/>
    </row>
    <row r="398" spans="1:8" ht="13.8" x14ac:dyDescent="0.25">
      <c r="H398" s="4"/>
    </row>
    <row r="399" spans="1:8" ht="13.8" x14ac:dyDescent="0.25">
      <c r="H399" s="4"/>
    </row>
    <row r="400" spans="1:8" ht="13.8" x14ac:dyDescent="0.25">
      <c r="H400" s="4"/>
    </row>
    <row r="401" spans="8:8" ht="13.8" x14ac:dyDescent="0.25">
      <c r="H401" s="4"/>
    </row>
    <row r="402" spans="8:8" ht="13.8" x14ac:dyDescent="0.25">
      <c r="H402" s="4"/>
    </row>
    <row r="403" spans="8:8" ht="13.8" x14ac:dyDescent="0.25">
      <c r="H403" s="4"/>
    </row>
    <row r="404" spans="8:8" ht="13.8" x14ac:dyDescent="0.25">
      <c r="H404" s="4"/>
    </row>
    <row r="405" spans="8:8" ht="13.8" x14ac:dyDescent="0.25">
      <c r="H405" s="4"/>
    </row>
    <row r="406" spans="8:8" ht="13.8" x14ac:dyDescent="0.25">
      <c r="H406" s="4"/>
    </row>
  </sheetData>
  <sheetProtection selectLockedCells="1" selectUnlockedCells="1"/>
  <mergeCells count="1">
    <mergeCell ref="A1:H1"/>
  </mergeCells>
  <hyperlinks>
    <hyperlink ref="K1" r:id="rId1" xr:uid="{3796258E-2B4B-4F7F-AE28-C64F4DF505A9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dati_comuni_sicilia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dalpo</dc:creator>
  <cp:lastModifiedBy>Luca Dal Poggetto</cp:lastModifiedBy>
  <dcterms:created xsi:type="dcterms:W3CDTF">2020-07-23T16:34:23Z</dcterms:created>
  <dcterms:modified xsi:type="dcterms:W3CDTF">2020-08-04T10:36:59Z</dcterms:modified>
</cp:coreProperties>
</file>