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oglio1" sheetId="1" r:id="rId3"/>
  </sheets>
  <definedNames/>
  <calcPr/>
</workbook>
</file>

<file path=xl/sharedStrings.xml><?xml version="1.0" encoding="utf-8"?>
<sst xmlns="http://schemas.openxmlformats.org/spreadsheetml/2006/main" count="171" uniqueCount="100">
  <si>
    <t xml:space="preserve">LE CLASSIFICHE DI PRODUTTIVITA' DEI PARLAMENTARI ELETTI </t>
  </si>
  <si>
    <t>CAMERA DEI DEPUTATI</t>
  </si>
  <si>
    <t>SENATO DELLA REPUBBLICA</t>
  </si>
  <si>
    <t>Posizione classifica</t>
  </si>
  <si>
    <t>Deputato</t>
  </si>
  <si>
    <t>Gruppo</t>
  </si>
  <si>
    <t>Indice</t>
  </si>
  <si>
    <t>Posizione classifica nazionale</t>
  </si>
  <si>
    <t>nota di commento inviata dal parlamentare a openpolis</t>
  </si>
  <si>
    <t>Senatore</t>
  </si>
  <si>
    <t>CAUSI Marco</t>
  </si>
  <si>
    <t>PD</t>
  </si>
  <si>
    <t>Capogruppo del PD in Commissione finanze fra 2013 e 2015. Relatore dei decreti per il pagamento dei debiti della pubblica amministrazione, per la riforma della fiscalità locale, per la riforma della struttura proprietaria della Banca d´Italia, per interventi urgenti in materia di IVA e di fiscalità ambientale, per la riforma delle Banche popolari e della conversione in legge del Trattato internazionale fra Italia e Francia per la nuova linea ferroviaria Torino-Lione. Promotore e primo firmatario di tre disegni di legge diventati legge: la legge delega per la riforma del sistema tributario, la legge sulla "voluntary disclosure" e il nuovo reato di autoriciclaggio, la riforma del prestito ipotecario vitalizio. Una sintesi del mio lavoro politico-parlamentare e dei miei contributi alla discussione pubblica è nel libro Fermare il declino. Le politiche economiche italiane ed europee alla prova della crisi, Armando editore, Roma, 2017.</t>
  </si>
  <si>
    <t>D'ALI' Antonio</t>
  </si>
  <si>
    <t>FI-PdL</t>
  </si>
  <si>
    <t>MANNINO Claudia</t>
  </si>
  <si>
    <t>Misto</t>
  </si>
  <si>
    <t>MANCUSO Bruno</t>
  </si>
  <si>
    <t>AP-CPE-NCD-NCI</t>
  </si>
  <si>
    <t>GRILLO Giulia</t>
  </si>
  <si>
    <t>M5S</t>
  </si>
  <si>
    <t>LUMIA Giuseppe</t>
  </si>
  <si>
    <t>BURTONE Giovanni Mario Salvino</t>
  </si>
  <si>
    <t>TORRISI Salvo</t>
  </si>
  <si>
    <t>BERRETTA Giuseppe</t>
  </si>
  <si>
    <t>MARINELLO Giuseppe Francesco Maria</t>
  </si>
  <si>
    <t>CATANOSO Basilio</t>
  </si>
  <si>
    <t>BIANCO Amedeo</t>
  </si>
  <si>
    <t>NUTI Riccardo</t>
  </si>
  <si>
    <t>CATALFO Nunzia</t>
  </si>
  <si>
    <t>VILLAROSA Alessio</t>
  </si>
  <si>
    <t>CAMPANELLA Francesco</t>
  </si>
  <si>
    <t>Art.1-MDP-LeU</t>
  </si>
  <si>
    <t>LUPO Loredana</t>
  </si>
  <si>
    <t>GIARRUSSO Mario Michele</t>
  </si>
  <si>
    <t>PICCOLI NARDELLI Flavia</t>
  </si>
  <si>
    <t>BOCCHINO Fabrizio</t>
  </si>
  <si>
    <t>LOREFICE Marialucia</t>
  </si>
  <si>
    <t>BERTOROTTA Ornella</t>
  </si>
  <si>
    <t>PAGANO Alessandro</t>
  </si>
  <si>
    <t>Lega</t>
  </si>
  <si>
    <t>GUALDANI Marcello</t>
  </si>
  <si>
    <t>AMODDIO Sofia</t>
  </si>
  <si>
    <t>SANTANGELO Vincenzo</t>
  </si>
  <si>
    <t>PALAZZOTTO Erasmo</t>
  </si>
  <si>
    <t>SI-SEL-POS</t>
  </si>
  <si>
    <t>PADUA Venera</t>
  </si>
  <si>
    <t>IACONO Maria</t>
  </si>
  <si>
    <t>VICARI Simona</t>
  </si>
  <si>
    <t>MARZANA Maria</t>
  </si>
  <si>
    <t>SCOMA Francesco</t>
  </si>
  <si>
    <t>LAURICELLA Giuseppe</t>
  </si>
  <si>
    <t>ORRU' Pamela</t>
  </si>
  <si>
    <t>MINARDO Antonino</t>
  </si>
  <si>
    <t>GIBIINO Vincenzo</t>
  </si>
  <si>
    <t>DI VITA Giulia</t>
  </si>
  <si>
    <t>MINEO Corradino</t>
  </si>
  <si>
    <t>GIAMMANCO Gabriella</t>
  </si>
  <si>
    <t>PAGANO Giuseppe</t>
  </si>
  <si>
    <t>RACITI Fausto</t>
  </si>
  <si>
    <t>RUVOLO Giuseppe</t>
  </si>
  <si>
    <t>GAL-UDCeDC</t>
  </si>
  <si>
    <t>TARANTO Luigi</t>
  </si>
  <si>
    <t>SCAVONE Antonio Fabio Maria</t>
  </si>
  <si>
    <t>NcI</t>
  </si>
  <si>
    <t>GAROFALO Vincenzo</t>
  </si>
  <si>
    <t>ALICATA Bruno</t>
  </si>
  <si>
    <t>RIBAUDO Francesco</t>
  </si>
  <si>
    <t>FERRARA Mario Francesco</t>
  </si>
  <si>
    <t>RIZZO Gianluca</t>
  </si>
  <si>
    <t>SCHIFANI Renato Giuseppe</t>
  </si>
  <si>
    <t>ALBANELLA Luisella</t>
  </si>
  <si>
    <t>MOSCATT Antonino</t>
  </si>
  <si>
    <t>D'UVA Francesco</t>
  </si>
  <si>
    <t>CANCELLERI Azzurra</t>
  </si>
  <si>
    <t>PICCIONE Teresa</t>
  </si>
  <si>
    <t>DI BENEDETTO Chiara</t>
  </si>
  <si>
    <t>D'ALIA Gianpiero</t>
  </si>
  <si>
    <t>CASTIGLIONE Giuseppe</t>
  </si>
  <si>
    <t>GULLO Maria Tindara</t>
  </si>
  <si>
    <t>CURRO' Tommaso</t>
  </si>
  <si>
    <t>FARAONE Davide</t>
  </si>
  <si>
    <t>PRESTIGIACOMO Stefania</t>
  </si>
  <si>
    <t>ROMANO Francesco Saverio</t>
  </si>
  <si>
    <t>SC-ALA CLP-MAIE</t>
  </si>
  <si>
    <t>SCHIRO' Gea</t>
  </si>
  <si>
    <t>ZAPPULLA Giuseppe</t>
  </si>
  <si>
    <t>CULOTTA Magda</t>
  </si>
  <si>
    <t>CAPODICASA Angelo</t>
  </si>
  <si>
    <t>GRECO Maria Gaetana</t>
  </si>
  <si>
    <t>BOSCO Antonino</t>
  </si>
  <si>
    <t>MISURACA Salvatore</t>
  </si>
  <si>
    <t>ADORNATO Ferdinando</t>
  </si>
  <si>
    <t>VECCHIO Andrea</t>
  </si>
  <si>
    <t>CARDINALE Daniela</t>
  </si>
  <si>
    <t>MARTINO Antonio</t>
  </si>
  <si>
    <t>LO MONTE Carmelo</t>
  </si>
  <si>
    <t>GENOVESE Francantonio</t>
  </si>
  <si>
    <t>I dati fanno riferimento alla XVII Legislatura. ultimo aggiornamento al 01/02/18</t>
  </si>
  <si>
    <t xml:space="preserve">L'indice di produttività è calcolato attribuendo a ciascun parlamentare un valore numerico per ogni atto presentato in parlamento o di cui è stato relatore. Per ogni atto si prende in considerazione: la tipologia, il consenso ricevuto, l'iter e la partecipazione del parlamentare ai lavori.		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</si>
</sst>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2.0"/>
      <color rgb="FF000000"/>
      <name val="Verdana"/>
    </font>
    <font>
      <sz val="10.0"/>
      <name val="Helvetica"/>
    </font>
    <font/>
    <font>
      <b/>
      <sz val="10.0"/>
      <name val="Helvetica"/>
    </font>
    <font>
      <sz val="10.0"/>
      <name val="Arial"/>
    </font>
    <font>
      <sz val="10.0"/>
      <color rgb="FF000000"/>
      <name val="Helvetica"/>
    </font>
    <font>
      <sz val="10.0"/>
    </font>
  </fonts>
  <fills count="4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top" wrapText="1"/>
    </xf>
    <xf borderId="0" fillId="0" fontId="1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1" fillId="2" fontId="3" numFmtId="0" xfId="0" applyAlignment="1" applyBorder="1" applyFill="1" applyFont="1">
      <alignment horizontal="center" readingOrder="0" shrinkToFit="0" vertical="center" wrapText="1"/>
    </xf>
    <xf borderId="2" fillId="0" fontId="2" numFmtId="0" xfId="0" applyAlignment="1" applyBorder="1" applyFont="1">
      <alignment shrinkToFit="0" vertical="top" wrapText="1"/>
    </xf>
    <xf borderId="3" fillId="0" fontId="2" numFmtId="0" xfId="0" applyAlignment="1" applyBorder="1" applyFont="1">
      <alignment shrinkToFit="0" vertical="top" wrapText="1"/>
    </xf>
    <xf borderId="4" fillId="2" fontId="3" numFmtId="0" xfId="0" applyAlignment="1" applyBorder="1" applyFont="1">
      <alignment horizontal="center" readingOrder="0" shrinkToFit="0" vertical="center" wrapText="1"/>
    </xf>
    <xf borderId="4" fillId="0" fontId="1" numFmtId="0" xfId="0" applyAlignment="1" applyBorder="1" applyFont="1">
      <alignment horizontal="center" readingOrder="0" shrinkToFit="0" vertical="center" wrapText="1"/>
    </xf>
    <xf borderId="4" fillId="0" fontId="4" numFmtId="49" xfId="0" applyAlignment="1" applyBorder="1" applyFont="1" applyNumberFormat="1">
      <alignment horizontal="center" shrinkToFit="0" vertical="center" wrapText="1"/>
    </xf>
    <xf borderId="4" fillId="0" fontId="4" numFmtId="4" xfId="0" applyAlignment="1" applyBorder="1" applyFont="1" applyNumberFormat="1">
      <alignment horizontal="center" shrinkToFit="0" vertical="center" wrapText="1"/>
    </xf>
    <xf borderId="4" fillId="0" fontId="4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readingOrder="0" shrinkToFit="0" vertical="center" wrapText="1"/>
    </xf>
    <xf borderId="4" fillId="0" fontId="4" numFmtId="0" xfId="0" applyAlignment="1" applyBorder="1" applyFont="1">
      <alignment horizontal="center" shrinkToFit="0" vertical="bottom" wrapText="1"/>
    </xf>
    <xf borderId="4" fillId="0" fontId="4" numFmtId="49" xfId="0" applyAlignment="1" applyBorder="1" applyFont="1" applyNumberFormat="1">
      <alignment horizontal="center" shrinkToFit="0" vertical="bottom" wrapText="1"/>
    </xf>
    <xf borderId="5" fillId="0" fontId="4" numFmtId="49" xfId="0" applyAlignment="1" applyBorder="1" applyFont="1" applyNumberFormat="1">
      <alignment horizontal="center" shrinkToFit="0" vertical="bottom" wrapText="1"/>
    </xf>
    <xf borderId="5" fillId="0" fontId="4" numFmtId="0" xfId="0" applyAlignment="1" applyBorder="1" applyFont="1">
      <alignment horizontal="center" shrinkToFit="0" vertical="bottom" wrapText="1"/>
    </xf>
    <xf borderId="4" fillId="3" fontId="5" numFmtId="49" xfId="0" applyAlignment="1" applyBorder="1" applyFill="1" applyFont="1" applyNumberFormat="1">
      <alignment horizontal="center" shrinkToFit="0" vertical="center" wrapText="1"/>
    </xf>
    <xf borderId="4" fillId="3" fontId="5" numFmtId="0" xfId="0" applyAlignment="1" applyBorder="1" applyFont="1">
      <alignment shrinkToFit="0" vertical="center" wrapText="1"/>
    </xf>
    <xf borderId="1" fillId="3" fontId="5" numFmtId="49" xfId="0" applyAlignment="1" applyBorder="1" applyFont="1" applyNumberFormat="1">
      <alignment horizontal="right" readingOrder="0" shrinkToFit="0" vertical="top" wrapText="0"/>
    </xf>
    <xf borderId="0" fillId="0" fontId="1" numFmtId="0" xfId="0" applyAlignment="1" applyFont="1">
      <alignment shrinkToFit="0" vertical="center" wrapText="1"/>
    </xf>
    <xf borderId="1" fillId="3" fontId="5" numFmtId="49" xfId="0" applyAlignment="1" applyBorder="1" applyFont="1" applyNumberFormat="1">
      <alignment shrinkToFit="0" vertical="top" wrapText="1"/>
    </xf>
    <xf borderId="0" fillId="0" fontId="6" numFmtId="0" xfId="0" applyAlignment="1" applyFont="1">
      <alignment shrinkToFit="0" vertical="center" wrapText="1"/>
    </xf>
    <xf borderId="0" fillId="0" fontId="6" numFmtId="0" xfId="0" applyAlignment="1" applyFont="1">
      <alignment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1" width="7.89"/>
    <col customWidth="1" min="2" max="2" width="21.0"/>
    <col customWidth="1" min="3" max="3" width="15.0"/>
    <col customWidth="1" min="4" max="4" width="9.89"/>
    <col customWidth="1" min="5" max="5" width="9.33"/>
    <col customWidth="1" min="6" max="6" width="50.67"/>
    <col customWidth="1" min="7" max="7" width="8.78"/>
    <col customWidth="1" min="8" max="8" width="8.22"/>
    <col customWidth="1" min="9" max="9" width="19.89"/>
    <col customWidth="1" min="11" max="11" width="8.78"/>
    <col customWidth="1" min="12" max="12" width="9.67"/>
  </cols>
  <sheetData>
    <row r="1">
      <c r="A1" s="1" t="s">
        <v>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>
      <c r="A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>
      <c r="A4" s="4" t="s">
        <v>1</v>
      </c>
      <c r="B4" s="5"/>
      <c r="C4" s="5"/>
      <c r="D4" s="5"/>
      <c r="E4" s="5"/>
      <c r="F4" s="6"/>
      <c r="G4" s="1"/>
      <c r="H4" s="4" t="s">
        <v>2</v>
      </c>
      <c r="I4" s="5"/>
      <c r="J4" s="5"/>
      <c r="K4" s="5"/>
      <c r="L4" s="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ht="29.25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1"/>
      <c r="H5" s="7" t="s">
        <v>3</v>
      </c>
      <c r="I5" s="7" t="s">
        <v>9</v>
      </c>
      <c r="J5" s="7" t="s">
        <v>5</v>
      </c>
      <c r="K5" s="7" t="s">
        <v>6</v>
      </c>
      <c r="L5" s="7" t="s">
        <v>7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ht="146.25">
      <c r="A6" s="8">
        <v>1.0</v>
      </c>
      <c r="B6" s="9" t="s">
        <v>10</v>
      </c>
      <c r="C6" s="9" t="s">
        <v>11</v>
      </c>
      <c r="D6" s="10">
        <v>1157.61</v>
      </c>
      <c r="E6" s="11">
        <v>3.0</v>
      </c>
      <c r="F6" s="12" t="s">
        <v>12</v>
      </c>
      <c r="G6" s="1"/>
      <c r="H6" s="8">
        <v>1.0</v>
      </c>
      <c r="I6" s="9" t="s">
        <v>13</v>
      </c>
      <c r="J6" s="9" t="s">
        <v>14</v>
      </c>
      <c r="K6" s="11">
        <v>815.15</v>
      </c>
      <c r="L6" s="13">
        <v>14.0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>
      <c r="A7" s="8">
        <v>2.0</v>
      </c>
      <c r="B7" s="14" t="s">
        <v>15</v>
      </c>
      <c r="C7" s="14" t="s">
        <v>16</v>
      </c>
      <c r="D7" s="13">
        <v>533.46</v>
      </c>
      <c r="E7" s="13">
        <v>53.0</v>
      </c>
      <c r="F7" s="13"/>
      <c r="G7" s="1"/>
      <c r="H7" s="8">
        <v>2.0</v>
      </c>
      <c r="I7" s="15" t="s">
        <v>17</v>
      </c>
      <c r="J7" s="15" t="s">
        <v>18</v>
      </c>
      <c r="K7" s="16">
        <v>509.04</v>
      </c>
      <c r="L7" s="16">
        <v>42.0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>
      <c r="A8" s="8">
        <v>3.0</v>
      </c>
      <c r="B8" s="14" t="s">
        <v>19</v>
      </c>
      <c r="C8" s="14" t="s">
        <v>20</v>
      </c>
      <c r="D8" s="13">
        <v>454.13</v>
      </c>
      <c r="E8" s="13">
        <v>87.0</v>
      </c>
      <c r="F8" s="13"/>
      <c r="G8" s="1"/>
      <c r="H8" s="8">
        <v>3.0</v>
      </c>
      <c r="I8" s="15" t="s">
        <v>21</v>
      </c>
      <c r="J8" s="15" t="s">
        <v>11</v>
      </c>
      <c r="K8" s="16">
        <v>481.06</v>
      </c>
      <c r="L8" s="16">
        <v>48.0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ht="23.25">
      <c r="A9" s="8">
        <v>4.0</v>
      </c>
      <c r="B9" s="14" t="s">
        <v>22</v>
      </c>
      <c r="C9" s="14" t="s">
        <v>11</v>
      </c>
      <c r="D9" s="13">
        <v>448.55</v>
      </c>
      <c r="E9" s="13">
        <v>90.0</v>
      </c>
      <c r="F9" s="13"/>
      <c r="G9" s="1"/>
      <c r="H9" s="8">
        <v>4.0</v>
      </c>
      <c r="I9" s="15" t="s">
        <v>23</v>
      </c>
      <c r="J9" s="15" t="s">
        <v>18</v>
      </c>
      <c r="K9" s="16">
        <v>436.91</v>
      </c>
      <c r="L9" s="16">
        <v>59.0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ht="23.25">
      <c r="A10" s="8">
        <v>5.0</v>
      </c>
      <c r="B10" s="14" t="s">
        <v>24</v>
      </c>
      <c r="C10" s="14" t="s">
        <v>11</v>
      </c>
      <c r="D10" s="13">
        <v>426.2</v>
      </c>
      <c r="E10" s="13">
        <v>96.0</v>
      </c>
      <c r="F10" s="13"/>
      <c r="G10" s="1"/>
      <c r="H10" s="8">
        <v>5.0</v>
      </c>
      <c r="I10" s="15" t="s">
        <v>25</v>
      </c>
      <c r="J10" s="15" t="s">
        <v>18</v>
      </c>
      <c r="K10" s="16">
        <v>424.64</v>
      </c>
      <c r="L10" s="16">
        <v>66.0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>
      <c r="A11" s="8">
        <v>6.0</v>
      </c>
      <c r="B11" s="14" t="s">
        <v>26</v>
      </c>
      <c r="C11" s="14" t="s">
        <v>14</v>
      </c>
      <c r="D11" s="13">
        <v>352.12</v>
      </c>
      <c r="E11" s="13">
        <v>129.0</v>
      </c>
      <c r="F11" s="13"/>
      <c r="G11" s="1"/>
      <c r="H11" s="8">
        <v>6.0</v>
      </c>
      <c r="I11" s="15" t="s">
        <v>27</v>
      </c>
      <c r="J11" s="15" t="s">
        <v>11</v>
      </c>
      <c r="K11" s="16">
        <v>336.13</v>
      </c>
      <c r="L11" s="16">
        <v>85.0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>
      <c r="A12" s="8">
        <v>7.0</v>
      </c>
      <c r="B12" s="14" t="s">
        <v>28</v>
      </c>
      <c r="C12" s="14" t="s">
        <v>16</v>
      </c>
      <c r="D12" s="13">
        <v>309.71</v>
      </c>
      <c r="E12" s="13">
        <v>166.0</v>
      </c>
      <c r="F12" s="13"/>
      <c r="G12" s="1"/>
      <c r="H12" s="8">
        <v>7.0</v>
      </c>
      <c r="I12" s="15" t="s">
        <v>29</v>
      </c>
      <c r="J12" s="15" t="s">
        <v>20</v>
      </c>
      <c r="K12" s="16">
        <v>293.68</v>
      </c>
      <c r="L12" s="16">
        <v>100.0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>
      <c r="A13" s="8">
        <v>8.0</v>
      </c>
      <c r="B13" s="14" t="s">
        <v>30</v>
      </c>
      <c r="C13" s="14" t="s">
        <v>20</v>
      </c>
      <c r="D13" s="13">
        <v>307.45</v>
      </c>
      <c r="E13" s="13">
        <v>168.0</v>
      </c>
      <c r="F13" s="13"/>
      <c r="G13" s="1"/>
      <c r="H13" s="8">
        <f t="shared" ref="H13:H30" si="1">H12+1</f>
        <v>8</v>
      </c>
      <c r="I13" s="15" t="s">
        <v>31</v>
      </c>
      <c r="J13" s="15" t="s">
        <v>32</v>
      </c>
      <c r="K13" s="16">
        <v>269.47</v>
      </c>
      <c r="L13" s="16">
        <v>114.0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>
      <c r="A14" s="8">
        <v>9.0</v>
      </c>
      <c r="B14" s="14" t="s">
        <v>33</v>
      </c>
      <c r="C14" s="14" t="s">
        <v>20</v>
      </c>
      <c r="D14" s="13">
        <v>297.02</v>
      </c>
      <c r="E14" s="13">
        <v>176.0</v>
      </c>
      <c r="F14" s="13"/>
      <c r="G14" s="1"/>
      <c r="H14" s="8">
        <f t="shared" si="1"/>
        <v>9</v>
      </c>
      <c r="I14" s="15" t="s">
        <v>34</v>
      </c>
      <c r="J14" s="15" t="s">
        <v>20</v>
      </c>
      <c r="K14" s="16">
        <v>229.5</v>
      </c>
      <c r="L14" s="16">
        <v>140.0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>
      <c r="A15" s="8">
        <v>10.0</v>
      </c>
      <c r="B15" s="14" t="s">
        <v>35</v>
      </c>
      <c r="C15" s="14" t="s">
        <v>11</v>
      </c>
      <c r="D15" s="13">
        <v>295.53</v>
      </c>
      <c r="E15" s="13">
        <v>178.0</v>
      </c>
      <c r="F15" s="13"/>
      <c r="G15" s="1"/>
      <c r="H15" s="8">
        <f t="shared" si="1"/>
        <v>10</v>
      </c>
      <c r="I15" s="15" t="s">
        <v>36</v>
      </c>
      <c r="J15" s="15" t="s">
        <v>16</v>
      </c>
      <c r="K15" s="16">
        <v>212.42</v>
      </c>
      <c r="L15" s="16">
        <v>151.0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>
      <c r="A16" s="8">
        <v>11.0</v>
      </c>
      <c r="B16" s="14" t="s">
        <v>37</v>
      </c>
      <c r="C16" s="14" t="s">
        <v>20</v>
      </c>
      <c r="D16" s="13">
        <v>282.91</v>
      </c>
      <c r="E16" s="13">
        <v>189.0</v>
      </c>
      <c r="F16" s="13"/>
      <c r="G16" s="1"/>
      <c r="H16" s="8">
        <f t="shared" si="1"/>
        <v>11</v>
      </c>
      <c r="I16" s="15" t="s">
        <v>38</v>
      </c>
      <c r="J16" s="15" t="s">
        <v>20</v>
      </c>
      <c r="K16" s="16">
        <v>208.39</v>
      </c>
      <c r="L16" s="16">
        <v>156.0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>
      <c r="A17" s="8">
        <v>12.0</v>
      </c>
      <c r="B17" s="14" t="s">
        <v>39</v>
      </c>
      <c r="C17" s="14" t="s">
        <v>40</v>
      </c>
      <c r="D17" s="13">
        <v>234.07</v>
      </c>
      <c r="E17" s="13">
        <v>242.0</v>
      </c>
      <c r="F17" s="13"/>
      <c r="G17" s="1"/>
      <c r="H17" s="8">
        <f t="shared" si="1"/>
        <v>12</v>
      </c>
      <c r="I17" s="15" t="s">
        <v>41</v>
      </c>
      <c r="J17" s="15" t="s">
        <v>18</v>
      </c>
      <c r="K17" s="16">
        <v>207.19</v>
      </c>
      <c r="L17" s="16">
        <v>158.0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>
      <c r="A18" s="8">
        <v>13.0</v>
      </c>
      <c r="B18" s="14" t="s">
        <v>42</v>
      </c>
      <c r="C18" s="14" t="s">
        <v>11</v>
      </c>
      <c r="D18" s="13">
        <v>230.79</v>
      </c>
      <c r="E18" s="13">
        <v>250.0</v>
      </c>
      <c r="F18" s="13"/>
      <c r="G18" s="1"/>
      <c r="H18" s="8">
        <f t="shared" si="1"/>
        <v>13</v>
      </c>
      <c r="I18" s="15" t="s">
        <v>43</v>
      </c>
      <c r="J18" s="15" t="s">
        <v>20</v>
      </c>
      <c r="K18" s="16">
        <v>199.83</v>
      </c>
      <c r="L18" s="16">
        <v>161.0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>
      <c r="A19" s="8">
        <v>14.0</v>
      </c>
      <c r="B19" s="14" t="s">
        <v>44</v>
      </c>
      <c r="C19" s="14" t="s">
        <v>45</v>
      </c>
      <c r="D19" s="13">
        <v>195.89</v>
      </c>
      <c r="E19" s="13">
        <v>299.0</v>
      </c>
      <c r="F19" s="13"/>
      <c r="G19" s="1"/>
      <c r="H19" s="8">
        <f t="shared" si="1"/>
        <v>14</v>
      </c>
      <c r="I19" s="15" t="s">
        <v>46</v>
      </c>
      <c r="J19" s="15" t="s">
        <v>11</v>
      </c>
      <c r="K19" s="16">
        <v>199.08</v>
      </c>
      <c r="L19" s="16">
        <v>163.0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>
      <c r="A20" s="8">
        <f t="shared" ref="A20:A56" si="2">A19+1</f>
        <v>15</v>
      </c>
      <c r="B20" s="14" t="s">
        <v>47</v>
      </c>
      <c r="C20" s="14" t="s">
        <v>11</v>
      </c>
      <c r="D20" s="13">
        <v>194.79</v>
      </c>
      <c r="E20" s="13">
        <v>302.0</v>
      </c>
      <c r="F20" s="13"/>
      <c r="G20" s="1"/>
      <c r="H20" s="8">
        <f t="shared" si="1"/>
        <v>15</v>
      </c>
      <c r="I20" s="15" t="s">
        <v>48</v>
      </c>
      <c r="J20" s="15" t="s">
        <v>18</v>
      </c>
      <c r="K20" s="16">
        <v>185.7</v>
      </c>
      <c r="L20" s="16">
        <v>173.0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>
      <c r="A21" s="8">
        <f t="shared" si="2"/>
        <v>16</v>
      </c>
      <c r="B21" s="14" t="s">
        <v>49</v>
      </c>
      <c r="C21" s="14" t="s">
        <v>20</v>
      </c>
      <c r="D21" s="13">
        <v>192.78</v>
      </c>
      <c r="E21" s="13">
        <v>305.0</v>
      </c>
      <c r="F21" s="13"/>
      <c r="G21" s="1"/>
      <c r="H21" s="8">
        <f t="shared" si="1"/>
        <v>16</v>
      </c>
      <c r="I21" s="15" t="s">
        <v>50</v>
      </c>
      <c r="J21" s="15" t="s">
        <v>14</v>
      </c>
      <c r="K21" s="16">
        <v>166.47</v>
      </c>
      <c r="L21" s="16">
        <v>189.0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>
      <c r="A22" s="8">
        <f t="shared" si="2"/>
        <v>17</v>
      </c>
      <c r="B22" s="14" t="s">
        <v>51</v>
      </c>
      <c r="C22" s="14" t="s">
        <v>11</v>
      </c>
      <c r="D22" s="13">
        <v>188.83</v>
      </c>
      <c r="E22" s="13">
        <v>311.0</v>
      </c>
      <c r="F22" s="13"/>
      <c r="G22" s="1"/>
      <c r="H22" s="8">
        <f t="shared" si="1"/>
        <v>17</v>
      </c>
      <c r="I22" s="15" t="s">
        <v>52</v>
      </c>
      <c r="J22" s="15" t="s">
        <v>11</v>
      </c>
      <c r="K22" s="16">
        <v>124.67</v>
      </c>
      <c r="L22" s="16">
        <v>217.0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>
      <c r="A23" s="8">
        <f t="shared" si="2"/>
        <v>18</v>
      </c>
      <c r="B23" s="14" t="s">
        <v>53</v>
      </c>
      <c r="C23" s="14" t="s">
        <v>14</v>
      </c>
      <c r="D23" s="13">
        <v>186.83</v>
      </c>
      <c r="E23" s="13">
        <v>318.0</v>
      </c>
      <c r="F23" s="13"/>
      <c r="G23" s="1"/>
      <c r="H23" s="8">
        <f t="shared" si="1"/>
        <v>18</v>
      </c>
      <c r="I23" s="15" t="s">
        <v>54</v>
      </c>
      <c r="J23" s="15" t="s">
        <v>14</v>
      </c>
      <c r="K23" s="16">
        <v>115.05</v>
      </c>
      <c r="L23" s="16">
        <v>223.0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>
      <c r="A24" s="8">
        <f t="shared" si="2"/>
        <v>19</v>
      </c>
      <c r="B24" s="14" t="s">
        <v>55</v>
      </c>
      <c r="C24" s="14" t="s">
        <v>16</v>
      </c>
      <c r="D24" s="13">
        <v>186.68</v>
      </c>
      <c r="E24" s="13">
        <v>319.0</v>
      </c>
      <c r="F24" s="13"/>
      <c r="G24" s="1"/>
      <c r="H24" s="8">
        <f t="shared" si="1"/>
        <v>19</v>
      </c>
      <c r="I24" s="15" t="s">
        <v>56</v>
      </c>
      <c r="J24" s="15" t="s">
        <v>16</v>
      </c>
      <c r="K24" s="16">
        <v>112.12</v>
      </c>
      <c r="L24" s="16">
        <v>226.0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>
      <c r="A25" s="8">
        <f t="shared" si="2"/>
        <v>20</v>
      </c>
      <c r="B25" s="14" t="s">
        <v>57</v>
      </c>
      <c r="C25" s="14" t="s">
        <v>14</v>
      </c>
      <c r="D25" s="13">
        <v>183.99</v>
      </c>
      <c r="E25" s="13">
        <v>322.0</v>
      </c>
      <c r="F25" s="13"/>
      <c r="G25" s="1"/>
      <c r="H25" s="8">
        <f t="shared" si="1"/>
        <v>20</v>
      </c>
      <c r="I25" s="15" t="s">
        <v>58</v>
      </c>
      <c r="J25" s="15" t="s">
        <v>18</v>
      </c>
      <c r="K25" s="16">
        <v>85.83</v>
      </c>
      <c r="L25" s="16">
        <v>251.0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>
      <c r="A26" s="8">
        <f t="shared" si="2"/>
        <v>21</v>
      </c>
      <c r="B26" s="14" t="s">
        <v>59</v>
      </c>
      <c r="C26" s="14" t="s">
        <v>11</v>
      </c>
      <c r="D26" s="13">
        <v>177.98</v>
      </c>
      <c r="E26" s="13">
        <v>334.0</v>
      </c>
      <c r="F26" s="13"/>
      <c r="G26" s="1"/>
      <c r="H26" s="8">
        <f t="shared" si="1"/>
        <v>21</v>
      </c>
      <c r="I26" s="15" t="s">
        <v>60</v>
      </c>
      <c r="J26" s="15" t="s">
        <v>61</v>
      </c>
      <c r="K26" s="16">
        <v>80.45</v>
      </c>
      <c r="L26" s="16">
        <v>257.0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ht="23.25">
      <c r="A27" s="8">
        <f t="shared" si="2"/>
        <v>22</v>
      </c>
      <c r="B27" s="14" t="s">
        <v>62</v>
      </c>
      <c r="C27" s="14" t="s">
        <v>11</v>
      </c>
      <c r="D27" s="13">
        <v>176.22</v>
      </c>
      <c r="E27" s="13">
        <v>337.0</v>
      </c>
      <c r="F27" s="13"/>
      <c r="G27" s="1"/>
      <c r="H27" s="8">
        <f t="shared" si="1"/>
        <v>22</v>
      </c>
      <c r="I27" s="15" t="s">
        <v>63</v>
      </c>
      <c r="J27" s="15" t="s">
        <v>64</v>
      </c>
      <c r="K27" s="16">
        <v>80.01</v>
      </c>
      <c r="L27" s="16">
        <v>258.0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>
      <c r="A28" s="8">
        <f t="shared" si="2"/>
        <v>23</v>
      </c>
      <c r="B28" s="14" t="s">
        <v>65</v>
      </c>
      <c r="C28" s="14" t="s">
        <v>18</v>
      </c>
      <c r="D28" s="13">
        <v>173.53</v>
      </c>
      <c r="E28" s="13">
        <v>344.0</v>
      </c>
      <c r="F28" s="13"/>
      <c r="G28" s="1"/>
      <c r="H28" s="8">
        <f t="shared" si="1"/>
        <v>23</v>
      </c>
      <c r="I28" s="15" t="s">
        <v>66</v>
      </c>
      <c r="J28" s="15" t="s">
        <v>14</v>
      </c>
      <c r="K28" s="16">
        <v>58.64</v>
      </c>
      <c r="L28" s="16">
        <v>280.0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>
      <c r="A29" s="8">
        <f t="shared" si="2"/>
        <v>24</v>
      </c>
      <c r="B29" s="14" t="s">
        <v>67</v>
      </c>
      <c r="C29" s="14" t="s">
        <v>11</v>
      </c>
      <c r="D29" s="13">
        <v>169.53</v>
      </c>
      <c r="E29" s="13">
        <v>354.0</v>
      </c>
      <c r="F29" s="13"/>
      <c r="G29" s="1"/>
      <c r="H29" s="8">
        <f t="shared" si="1"/>
        <v>24</v>
      </c>
      <c r="I29" s="15" t="s">
        <v>68</v>
      </c>
      <c r="J29" s="15" t="s">
        <v>61</v>
      </c>
      <c r="K29" s="16">
        <v>53.57</v>
      </c>
      <c r="L29" s="16">
        <v>284.0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>
      <c r="A30" s="8">
        <f t="shared" si="2"/>
        <v>25</v>
      </c>
      <c r="B30" s="14" t="s">
        <v>69</v>
      </c>
      <c r="C30" s="14" t="s">
        <v>20</v>
      </c>
      <c r="D30" s="13">
        <v>168.67</v>
      </c>
      <c r="E30" s="13">
        <v>355.0</v>
      </c>
      <c r="F30" s="13"/>
      <c r="G30" s="1"/>
      <c r="H30" s="8">
        <f t="shared" si="1"/>
        <v>25</v>
      </c>
      <c r="I30" s="15" t="s">
        <v>70</v>
      </c>
      <c r="J30" s="15" t="s">
        <v>14</v>
      </c>
      <c r="K30" s="16">
        <v>35.64</v>
      </c>
      <c r="L30" s="16">
        <v>300.0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>
      <c r="A31" s="8">
        <f t="shared" si="2"/>
        <v>26</v>
      </c>
      <c r="B31" s="14" t="s">
        <v>71</v>
      </c>
      <c r="C31" s="14" t="s">
        <v>11</v>
      </c>
      <c r="D31" s="13">
        <v>163.05</v>
      </c>
      <c r="E31" s="13">
        <v>366.0</v>
      </c>
      <c r="F31" s="13"/>
      <c r="G31" s="1"/>
      <c r="H31" s="8"/>
      <c r="I31" s="17"/>
      <c r="J31" s="17"/>
      <c r="K31" s="18"/>
      <c r="L31" s="18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>
      <c r="A32" s="8">
        <f t="shared" si="2"/>
        <v>27</v>
      </c>
      <c r="B32" s="14" t="s">
        <v>72</v>
      </c>
      <c r="C32" s="14" t="s">
        <v>11</v>
      </c>
      <c r="D32" s="13">
        <v>160.63</v>
      </c>
      <c r="E32" s="13">
        <v>371.0</v>
      </c>
      <c r="F32" s="13"/>
      <c r="G32" s="1"/>
      <c r="H32" s="8"/>
      <c r="I32" s="17"/>
      <c r="J32" s="17"/>
      <c r="K32" s="18"/>
      <c r="L32" s="1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>
      <c r="A33" s="8">
        <f t="shared" si="2"/>
        <v>28</v>
      </c>
      <c r="B33" s="14" t="s">
        <v>73</v>
      </c>
      <c r="C33" s="14" t="s">
        <v>20</v>
      </c>
      <c r="D33" s="13">
        <v>156.97</v>
      </c>
      <c r="E33" s="13">
        <v>376.0</v>
      </c>
      <c r="F33" s="13"/>
      <c r="G33" s="1"/>
      <c r="H33" s="8"/>
      <c r="I33" s="17"/>
      <c r="J33" s="17"/>
      <c r="K33" s="18"/>
      <c r="L33" s="1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>
      <c r="A34" s="8">
        <f t="shared" si="2"/>
        <v>29</v>
      </c>
      <c r="B34" s="14" t="s">
        <v>74</v>
      </c>
      <c r="C34" s="14" t="s">
        <v>20</v>
      </c>
      <c r="D34" s="13">
        <v>138.02</v>
      </c>
      <c r="E34" s="13">
        <v>418.0</v>
      </c>
      <c r="F34" s="13"/>
      <c r="G34" s="1"/>
      <c r="H34" s="8"/>
      <c r="I34" s="17"/>
      <c r="J34" s="17"/>
      <c r="K34" s="18"/>
      <c r="L34" s="18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>
      <c r="A35" s="8">
        <f t="shared" si="2"/>
        <v>30</v>
      </c>
      <c r="B35" s="14" t="s">
        <v>75</v>
      </c>
      <c r="C35" s="14" t="s">
        <v>11</v>
      </c>
      <c r="D35" s="13">
        <v>135.57</v>
      </c>
      <c r="E35" s="13">
        <v>424.0</v>
      </c>
      <c r="F35" s="13"/>
      <c r="G35" s="1"/>
      <c r="H35" s="8"/>
      <c r="I35" s="17"/>
      <c r="J35" s="17"/>
      <c r="K35" s="18"/>
      <c r="L35" s="1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>
      <c r="A36" s="8">
        <f t="shared" si="2"/>
        <v>31</v>
      </c>
      <c r="B36" s="14" t="s">
        <v>76</v>
      </c>
      <c r="C36" s="14" t="s">
        <v>20</v>
      </c>
      <c r="D36" s="13">
        <v>132.41</v>
      </c>
      <c r="E36" s="13">
        <v>428.0</v>
      </c>
      <c r="F36" s="13"/>
      <c r="G36" s="1"/>
      <c r="H36" s="8"/>
      <c r="I36" s="17"/>
      <c r="J36" s="17"/>
      <c r="K36" s="18"/>
      <c r="L36" s="18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>
      <c r="A37" s="8">
        <f t="shared" si="2"/>
        <v>32</v>
      </c>
      <c r="B37" s="14" t="s">
        <v>77</v>
      </c>
      <c r="C37" s="14" t="s">
        <v>18</v>
      </c>
      <c r="D37" s="13">
        <v>125.67</v>
      </c>
      <c r="E37" s="13">
        <v>442.0</v>
      </c>
      <c r="F37" s="13"/>
      <c r="G37" s="1"/>
      <c r="H37" s="8"/>
      <c r="I37" s="17"/>
      <c r="J37" s="17"/>
      <c r="K37" s="18"/>
      <c r="L37" s="18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>
      <c r="A38" s="8">
        <f t="shared" si="2"/>
        <v>33</v>
      </c>
      <c r="B38" s="14" t="s">
        <v>78</v>
      </c>
      <c r="C38" s="14" t="s">
        <v>18</v>
      </c>
      <c r="D38" s="13">
        <v>123.0</v>
      </c>
      <c r="E38" s="13">
        <v>451.0</v>
      </c>
      <c r="F38" s="13"/>
      <c r="G38" s="1"/>
      <c r="H38" s="8"/>
      <c r="I38" s="17"/>
      <c r="J38" s="17"/>
      <c r="K38" s="18"/>
      <c r="L38" s="18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>
      <c r="A39" s="8">
        <f t="shared" si="2"/>
        <v>34</v>
      </c>
      <c r="B39" s="14" t="s">
        <v>79</v>
      </c>
      <c r="C39" s="14" t="s">
        <v>14</v>
      </c>
      <c r="D39" s="13">
        <v>118.25</v>
      </c>
      <c r="E39" s="13">
        <v>461.0</v>
      </c>
      <c r="F39" s="13"/>
      <c r="G39" s="1"/>
      <c r="H39" s="8"/>
      <c r="I39" s="17"/>
      <c r="J39" s="17"/>
      <c r="K39" s="18"/>
      <c r="L39" s="18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>
      <c r="A40" s="8">
        <f t="shared" si="2"/>
        <v>35</v>
      </c>
      <c r="B40" s="14" t="s">
        <v>80</v>
      </c>
      <c r="C40" s="14" t="s">
        <v>11</v>
      </c>
      <c r="D40" s="13">
        <v>106.57</v>
      </c>
      <c r="E40" s="13">
        <v>487.0</v>
      </c>
      <c r="F40" s="13"/>
      <c r="G40" s="1"/>
      <c r="H40" s="8"/>
      <c r="I40" s="17"/>
      <c r="J40" s="17"/>
      <c r="K40" s="18"/>
      <c r="L40" s="18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>
      <c r="A41" s="8">
        <f t="shared" si="2"/>
        <v>36</v>
      </c>
      <c r="B41" s="14" t="s">
        <v>81</v>
      </c>
      <c r="C41" s="14" t="s">
        <v>11</v>
      </c>
      <c r="D41" s="13">
        <v>105.77</v>
      </c>
      <c r="E41" s="13">
        <v>491.0</v>
      </c>
      <c r="F41" s="13"/>
      <c r="G41" s="1"/>
      <c r="H41" s="8"/>
      <c r="I41" s="17"/>
      <c r="J41" s="17"/>
      <c r="K41" s="18"/>
      <c r="L41" s="18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>
      <c r="A42" s="8">
        <f t="shared" si="2"/>
        <v>37</v>
      </c>
      <c r="B42" s="14" t="s">
        <v>82</v>
      </c>
      <c r="C42" s="14" t="s">
        <v>14</v>
      </c>
      <c r="D42" s="13">
        <v>104.24</v>
      </c>
      <c r="E42" s="13">
        <v>496.0</v>
      </c>
      <c r="F42" s="13"/>
      <c r="G42" s="1"/>
      <c r="H42" s="8"/>
      <c r="I42" s="17"/>
      <c r="J42" s="17"/>
      <c r="K42" s="18"/>
      <c r="L42" s="18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>
      <c r="A43" s="8">
        <f t="shared" si="2"/>
        <v>38</v>
      </c>
      <c r="B43" s="14" t="s">
        <v>83</v>
      </c>
      <c r="C43" s="14" t="s">
        <v>84</v>
      </c>
      <c r="D43" s="13">
        <v>102.96</v>
      </c>
      <c r="E43" s="13">
        <v>503.0</v>
      </c>
      <c r="F43" s="13"/>
      <c r="G43" s="1"/>
      <c r="H43" s="8"/>
      <c r="I43" s="17"/>
      <c r="J43" s="17"/>
      <c r="K43" s="18"/>
      <c r="L43" s="18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>
      <c r="A44" s="8">
        <f t="shared" si="2"/>
        <v>39</v>
      </c>
      <c r="B44" s="14" t="s">
        <v>85</v>
      </c>
      <c r="C44" s="14" t="s">
        <v>11</v>
      </c>
      <c r="D44" s="13">
        <v>97.98</v>
      </c>
      <c r="E44" s="13">
        <v>511.0</v>
      </c>
      <c r="F44" s="13"/>
      <c r="G44" s="1"/>
      <c r="H44" s="8"/>
      <c r="I44" s="17"/>
      <c r="J44" s="17"/>
      <c r="K44" s="18"/>
      <c r="L44" s="18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>
      <c r="A45" s="8">
        <f t="shared" si="2"/>
        <v>40</v>
      </c>
      <c r="B45" s="14" t="s">
        <v>86</v>
      </c>
      <c r="C45" s="14" t="s">
        <v>32</v>
      </c>
      <c r="D45" s="13">
        <v>92.48</v>
      </c>
      <c r="E45" s="13">
        <v>526.0</v>
      </c>
      <c r="F45" s="13"/>
      <c r="G45" s="1"/>
      <c r="H45" s="8"/>
      <c r="I45" s="17"/>
      <c r="J45" s="17"/>
      <c r="K45" s="18"/>
      <c r="L45" s="18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>
      <c r="A46" s="8">
        <f t="shared" si="2"/>
        <v>41</v>
      </c>
      <c r="B46" s="14" t="s">
        <v>87</v>
      </c>
      <c r="C46" s="14" t="s">
        <v>11</v>
      </c>
      <c r="D46" s="13">
        <v>88.75</v>
      </c>
      <c r="E46" s="13">
        <v>539.0</v>
      </c>
      <c r="F46" s="13"/>
      <c r="G46" s="1"/>
      <c r="H46" s="8"/>
      <c r="I46" s="17"/>
      <c r="J46" s="17"/>
      <c r="K46" s="18"/>
      <c r="L46" s="18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>
      <c r="A47" s="8">
        <f t="shared" si="2"/>
        <v>42</v>
      </c>
      <c r="B47" s="14" t="s">
        <v>88</v>
      </c>
      <c r="C47" s="14" t="s">
        <v>32</v>
      </c>
      <c r="D47" s="13">
        <v>86.89</v>
      </c>
      <c r="E47" s="13">
        <v>541.0</v>
      </c>
      <c r="F47" s="13"/>
      <c r="G47" s="1"/>
      <c r="H47" s="8"/>
      <c r="I47" s="17"/>
      <c r="J47" s="17"/>
      <c r="K47" s="18"/>
      <c r="L47" s="18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>
      <c r="A48" s="8">
        <f t="shared" si="2"/>
        <v>43</v>
      </c>
      <c r="B48" s="14" t="s">
        <v>89</v>
      </c>
      <c r="C48" s="14" t="s">
        <v>32</v>
      </c>
      <c r="D48" s="13">
        <v>71.89</v>
      </c>
      <c r="E48" s="13">
        <v>575.0</v>
      </c>
      <c r="F48" s="13"/>
      <c r="G48" s="1"/>
      <c r="H48" s="8"/>
      <c r="I48" s="17"/>
      <c r="J48" s="17"/>
      <c r="K48" s="18"/>
      <c r="L48" s="18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>
      <c r="A49" s="8">
        <f t="shared" si="2"/>
        <v>44</v>
      </c>
      <c r="B49" s="14" t="s">
        <v>90</v>
      </c>
      <c r="C49" s="14" t="s">
        <v>18</v>
      </c>
      <c r="D49" s="13">
        <v>69.57</v>
      </c>
      <c r="E49" s="13">
        <v>578.0</v>
      </c>
      <c r="F49" s="13"/>
      <c r="G49" s="1"/>
      <c r="H49" s="8"/>
      <c r="I49" s="17"/>
      <c r="J49" s="17"/>
      <c r="K49" s="18"/>
      <c r="L49" s="18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>
      <c r="A50" s="8">
        <f t="shared" si="2"/>
        <v>45</v>
      </c>
      <c r="B50" s="14" t="s">
        <v>91</v>
      </c>
      <c r="C50" s="14" t="s">
        <v>18</v>
      </c>
      <c r="D50" s="13">
        <v>67.71</v>
      </c>
      <c r="E50" s="13">
        <v>582.0</v>
      </c>
      <c r="F50" s="13"/>
      <c r="G50" s="1"/>
      <c r="H50" s="8"/>
      <c r="I50" s="17"/>
      <c r="J50" s="17"/>
      <c r="K50" s="18"/>
      <c r="L50" s="18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>
      <c r="A51" s="8">
        <f t="shared" si="2"/>
        <v>46</v>
      </c>
      <c r="B51" s="14" t="s">
        <v>92</v>
      </c>
      <c r="C51" s="14" t="s">
        <v>18</v>
      </c>
      <c r="D51" s="13">
        <v>67.5</v>
      </c>
      <c r="E51" s="13">
        <v>583.0</v>
      </c>
      <c r="F51" s="13"/>
      <c r="G51" s="1"/>
      <c r="H51" s="8"/>
      <c r="I51" s="17"/>
      <c r="J51" s="17"/>
      <c r="K51" s="18"/>
      <c r="L51" s="18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>
      <c r="A52" s="8">
        <f t="shared" si="2"/>
        <v>47</v>
      </c>
      <c r="B52" s="14" t="s">
        <v>93</v>
      </c>
      <c r="C52" s="14" t="s">
        <v>16</v>
      </c>
      <c r="D52" s="13">
        <v>66.79</v>
      </c>
      <c r="E52" s="13">
        <v>585.0</v>
      </c>
      <c r="F52" s="13"/>
      <c r="G52" s="1"/>
      <c r="H52" s="8"/>
      <c r="I52" s="17"/>
      <c r="J52" s="17"/>
      <c r="K52" s="18"/>
      <c r="L52" s="18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>
      <c r="A53" s="8">
        <f t="shared" si="2"/>
        <v>48</v>
      </c>
      <c r="B53" s="14" t="s">
        <v>94</v>
      </c>
      <c r="C53" s="14" t="s">
        <v>11</v>
      </c>
      <c r="D53" s="13">
        <v>66.44</v>
      </c>
      <c r="E53" s="13">
        <v>588.0</v>
      </c>
      <c r="F53" s="13"/>
      <c r="G53" s="1"/>
      <c r="H53" s="8"/>
      <c r="I53" s="17"/>
      <c r="J53" s="17"/>
      <c r="K53" s="18"/>
      <c r="L53" s="18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>
      <c r="A54" s="8">
        <f t="shared" si="2"/>
        <v>49</v>
      </c>
      <c r="B54" s="14" t="s">
        <v>95</v>
      </c>
      <c r="C54" s="14" t="s">
        <v>14</v>
      </c>
      <c r="D54" s="13">
        <v>33.07</v>
      </c>
      <c r="E54" s="13">
        <v>616.0</v>
      </c>
      <c r="F54" s="13"/>
      <c r="G54" s="1"/>
      <c r="H54" s="8"/>
      <c r="I54" s="17"/>
      <c r="J54" s="17"/>
      <c r="K54" s="18"/>
      <c r="L54" s="18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>
      <c r="A55" s="8">
        <f t="shared" si="2"/>
        <v>50</v>
      </c>
      <c r="B55" s="14" t="s">
        <v>96</v>
      </c>
      <c r="C55" s="14" t="s">
        <v>40</v>
      </c>
      <c r="D55" s="13">
        <v>26.88</v>
      </c>
      <c r="E55" s="13">
        <v>620.0</v>
      </c>
      <c r="F55" s="13"/>
      <c r="G55" s="1"/>
      <c r="H55" s="8"/>
      <c r="I55" s="17"/>
      <c r="J55" s="17"/>
      <c r="K55" s="18"/>
      <c r="L55" s="18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>
      <c r="A56" s="8">
        <f t="shared" si="2"/>
        <v>51</v>
      </c>
      <c r="B56" s="14" t="s">
        <v>97</v>
      </c>
      <c r="C56" s="14" t="s">
        <v>14</v>
      </c>
      <c r="D56" s="13">
        <v>8.85</v>
      </c>
      <c r="E56" s="13">
        <v>622.0</v>
      </c>
      <c r="F56" s="13"/>
      <c r="G56" s="1"/>
      <c r="H56" s="8"/>
      <c r="I56" s="17"/>
      <c r="J56" s="17"/>
      <c r="K56" s="18"/>
      <c r="L56" s="18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>
      <c r="A57" s="19" t="s">
        <v>98</v>
      </c>
      <c r="B57" s="5"/>
      <c r="C57" s="5"/>
      <c r="D57" s="5"/>
      <c r="E57" s="5"/>
      <c r="F57" s="6"/>
      <c r="G57" s="20"/>
      <c r="H57" s="19" t="s">
        <v>98</v>
      </c>
      <c r="I57" s="5"/>
      <c r="J57" s="5"/>
      <c r="K57" s="5"/>
      <c r="L57" s="6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ht="39.0">
      <c r="A58" s="21" t="s">
        <v>99</v>
      </c>
      <c r="B58" s="5"/>
      <c r="C58" s="5"/>
      <c r="D58" s="5"/>
      <c r="E58" s="5"/>
      <c r="F58" s="6"/>
      <c r="G58" s="20"/>
      <c r="H58" s="21" t="s">
        <v>99</v>
      </c>
      <c r="I58" s="5"/>
      <c r="J58" s="5"/>
      <c r="K58" s="5"/>
      <c r="L58" s="6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>
      <c r="A61" s="22"/>
      <c r="B61" s="23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  <row r="1002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</row>
    <row r="1003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</row>
    <row r="1004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</row>
    <row r="1005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</row>
    <row r="1006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</row>
    <row r="1007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</row>
    <row r="1008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</row>
    <row r="1009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</row>
    <row r="1010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</row>
    <row r="1011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</row>
    <row r="1012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</row>
    <row r="1013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</row>
    <row r="1014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</row>
    <row r="1015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</row>
    <row r="1016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</row>
    <row r="1017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</row>
    <row r="1018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</row>
    <row r="1019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</row>
    <row r="1020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</row>
    <row r="1021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</row>
    <row r="1022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</row>
    <row r="1023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</row>
    <row r="1024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</row>
    <row r="1025">
      <c r="A1025" s="22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</row>
    <row r="1026">
      <c r="A1026" s="22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</row>
    <row r="1027">
      <c r="A1027" s="22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</row>
    <row r="1028">
      <c r="A1028" s="22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</row>
    <row r="1029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</row>
    <row r="1030">
      <c r="A1030" s="22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</row>
    <row r="1031">
      <c r="A1031" s="22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</row>
    <row r="1032">
      <c r="A1032" s="22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</row>
    <row r="1033">
      <c r="A1033" s="22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</row>
    <row r="1034">
      <c r="A1034" s="22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</row>
    <row r="1035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</row>
    <row r="1036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</row>
    <row r="1037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</row>
    <row r="1038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</row>
  </sheetData>
  <mergeCells count="8">
    <mergeCell ref="H4:L4"/>
    <mergeCell ref="H58:L58"/>
    <mergeCell ref="H57:L57"/>
    <mergeCell ref="A1:L1"/>
    <mergeCell ref="A2:L2"/>
    <mergeCell ref="A4:F4"/>
    <mergeCell ref="A57:F57"/>
    <mergeCell ref="A58:F58"/>
  </mergeCells>
  <drawing r:id="rId1"/>
</worksheet>
</file>