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<sst xmlns="http://schemas.openxmlformats.org/spreadsheetml/2006/main" count="320" uniqueCount="178">
  <si>
    <t xml:space="preserve">LE CLASSIFICHE DI PRODUTTIVITA' DEI PARLAMENTARI ELETTI </t>
  </si>
  <si>
    <t>CAMERA DEI DEPUTATI</t>
  </si>
  <si>
    <t>SENATO DELLA REPUBBLICA</t>
  </si>
  <si>
    <t>Posizione classifica</t>
  </si>
  <si>
    <t>Deputato</t>
  </si>
  <si>
    <t>Gruppo</t>
  </si>
  <si>
    <t>Indice</t>
  </si>
  <si>
    <t>Posizione classifica nazionale</t>
  </si>
  <si>
    <t>nota di commento inviata dal parlamentare a openpolis</t>
  </si>
  <si>
    <t>Senatore</t>
  </si>
  <si>
    <t>REALACCI Ermete</t>
  </si>
  <si>
    <t>PD</t>
  </si>
  <si>
    <t>ICHINO Pietro</t>
  </si>
  <si>
    <t>Progetti di legge http://www.pietroichino.it/?cat=18 ; Interrogazioni http://www.pietroichino.it/?cat=19 ; Newsletter di rendicontazione http://www.pietroichino.it/?cat=6 ; Contributi alla riforma del lavoro http://www.pietroichino.it/?p=1079</t>
  </si>
  <si>
    <t>FIANO Emanuele</t>
  </si>
  <si>
    <t>MANDELLI Andrea</t>
  </si>
  <si>
    <t>FI-PdL</t>
  </si>
  <si>
    <t>Ho presentato 12 Disegni di legge a prima firma, di cui l'AS 693 confluito nell'AS 1324 (cd. DDL Lorenzin), ho presentato 15 mozioni a prima firma, di cui 4 approvate all'unanimità, 29 interrogazioni a risposta orale e ho avuto risposta per 6 di esse, 23 interrogazioni a risposta scritta e ho avuto risposta per 5 di esse. Ho presentato 175 odg in Assemblea e 337 in Commissione e  numerosi emendamenti di cui molti approvati. Per quanto concerne l'attività parlamentare, da Vicepresidente della 5° Commissione sono stato sempre presente nei lavori della Commissione. Per quanto concerne l'attività dell'aula questo è documentato anche dal vostro sito, dove è segnalato un 93,13% di presenze, anche se secondo me è sbagliato considerare assente un parlamentare che non contribuisce a dare il numero legale.</t>
  </si>
  <si>
    <t>MOLTENI Nicola</t>
  </si>
  <si>
    <t>Lega</t>
  </si>
  <si>
    <t>COCIANCICH Roberto</t>
  </si>
  <si>
    <t>QUARTAPELLE PROCOPIO Lia</t>
  </si>
  <si>
    <t>BARANI Lucio</t>
  </si>
  <si>
    <t>ALA-PRI</t>
  </si>
  <si>
    <t>GRIMOLDI Paolo</t>
  </si>
  <si>
    <t>CALDEROLI Roberto</t>
  </si>
  <si>
    <t>Misto</t>
  </si>
  <si>
    <t>SANGA Giovanni</t>
  </si>
  <si>
    <t>CORSINI Paolo</t>
  </si>
  <si>
    <t>Art.1-MDP-LeU</t>
  </si>
  <si>
    <t>MAZZIOTTI DI CELSO Andrea</t>
  </si>
  <si>
    <t>DE BIASI Emilia Grazia</t>
  </si>
  <si>
    <t>BRAGA Chiara</t>
  </si>
  <si>
    <t>COMAROLI Silvana</t>
  </si>
  <si>
    <t>GUIDESI Guido</t>
  </si>
  <si>
    <t>DEL BARBA Mauro</t>
  </si>
  <si>
    <t>RONDINI Marco</t>
  </si>
  <si>
    <t>CALIENDO Giacomo</t>
  </si>
  <si>
    <t>INVERNIZZI Cristian</t>
  </si>
  <si>
    <t>ARRIGONI Paolo</t>
  </si>
  <si>
    <t>MISIANI Antonio</t>
  </si>
  <si>
    <t>ORELLANA Luis Alberto</t>
  </si>
  <si>
    <t>Aut(SVP-UV-PATT-UPT)-PSI</t>
  </si>
  <si>
    <t>CAPARINI Davide</t>
  </si>
  <si>
    <t>CRIMI Vito Claudio</t>
  </si>
  <si>
    <t>M5S</t>
  </si>
  <si>
    <t>CENTEMERO Elena</t>
  </si>
  <si>
    <t>MIRABELLI Franco</t>
  </si>
  <si>
    <t>ALLI Paolo</t>
  </si>
  <si>
    <t>AP-CPE-NCD-NCI</t>
  </si>
  <si>
    <t>CROSIO Jonny</t>
  </si>
  <si>
    <t>GADDA Maria Chiara</t>
  </si>
  <si>
    <t>ALBERTINI Gabriele</t>
  </si>
  <si>
    <t>SANTERINI Milena</t>
  </si>
  <si>
    <t>DS-CD</t>
  </si>
  <si>
    <t>D'ADDA Erica</t>
  </si>
  <si>
    <t>DE ROSA Massimo</t>
  </si>
  <si>
    <t>CANDIANI Stefano</t>
  </si>
  <si>
    <t>GUERRA Mauro</t>
  </si>
  <si>
    <t>SCIASCIA Salvatore</t>
  </si>
  <si>
    <t>LA RUSSA Ignazio</t>
  </si>
  <si>
    <t>FdI-AN</t>
  </si>
  <si>
    <t>MUCCHETTI Massimo</t>
  </si>
  <si>
    <t>TONINELLI Danilo</t>
  </si>
  <si>
    <t>FORMIGONI Roberto</t>
  </si>
  <si>
    <t>PESCO Daniele</t>
  </si>
  <si>
    <t>CONSIGLIO Nunziante</t>
  </si>
  <si>
    <t>GASPARINI Daniela</t>
  </si>
  <si>
    <t>CENTINAIO Gian Marco</t>
  </si>
  <si>
    <t>LAFORGIA Francesco</t>
  </si>
  <si>
    <t>MAURO Mario</t>
  </si>
  <si>
    <t>GUERINI Giuseppe</t>
  </si>
  <si>
    <t>RICCHIUTI Lucrezia</t>
  </si>
  <si>
    <t>BORGHESI Stefano</t>
  </si>
  <si>
    <t>PIZZETTI Luciano</t>
  </si>
  <si>
    <t>CIMBRO Eleonora</t>
  </si>
  <si>
    <t>STUCCHI Giacomo</t>
  </si>
  <si>
    <t>SORIAL Girgis Giorgio</t>
  </si>
  <si>
    <t>ROMANI Paolo</t>
  </si>
  <si>
    <t>DAMBRUOSO Stefano</t>
  </si>
  <si>
    <t>GAETTI Luigi</t>
  </si>
  <si>
    <t>LOCATELLI Pia</t>
  </si>
  <si>
    <t>BIGNAMI Laura</t>
  </si>
  <si>
    <t>FARINA Daniele</t>
  </si>
  <si>
    <t>SI-SEL-POS</t>
  </si>
  <si>
    <t>TRONTI Mario</t>
  </si>
  <si>
    <t>MARZANO Michela</t>
  </si>
  <si>
    <t>MARTON Bruno</t>
  </si>
  <si>
    <t>BERNARDO Maurizio</t>
  </si>
  <si>
    <t>PAGNONCELLI Lionello Marco</t>
  </si>
  <si>
    <t>CATALANO Ivan</t>
  </si>
  <si>
    <t>SILVESTRO Annalisa</t>
  </si>
  <si>
    <t>COMINARDI Claudio</t>
  </si>
  <si>
    <t>ZUFFADA Sante</t>
  </si>
  <si>
    <t>RAMPI Roberto</t>
  </si>
  <si>
    <t>DELLA VEDOVA Benedetto</t>
  </si>
  <si>
    <t>DI SALVO Titti</t>
  </si>
  <si>
    <t>COLUCCI Francesco</t>
  </si>
  <si>
    <t>DI STEFANO Manlio</t>
  </si>
  <si>
    <t>MANGILI Giovanna</t>
  </si>
  <si>
    <t>BORDO Franco</t>
  </si>
  <si>
    <t>VOLPI Raffaele</t>
  </si>
  <si>
    <t>GALLI Giampaolo</t>
  </si>
  <si>
    <t>SERAFINI Giancarlo</t>
  </si>
  <si>
    <t>BAZOLI Alfredo</t>
  </si>
  <si>
    <t>CASALETTO Monica</t>
  </si>
  <si>
    <t>GAL-UDCeDC</t>
  </si>
  <si>
    <t>VIGNALI Raffaello</t>
  </si>
  <si>
    <t>GALIMBERTI Paolo</t>
  </si>
  <si>
    <t>ZOLEZZI Alberto</t>
  </si>
  <si>
    <t>NACCARATO Paolo</t>
  </si>
  <si>
    <t>TRIPIEDI Davide</t>
  </si>
  <si>
    <t>PICCINELLI Enrico</t>
  </si>
  <si>
    <t>SENALDI Angelo</t>
  </si>
  <si>
    <t>Ho lavorato in Commissione Attività produttive sui provvedimenti e le tematiche relative al mondo del commercio e della sharing economy,  i provvedimenti relativi alla nuova prospettiva della difesa comune europea, la legge di bilancio 2018 oltre alle tematiche della crisi Alitalia e delle aziende a partecipazione statale. In Commissione di Inchiesta sul fenomeno della contraffazione mi sono occupato di tutela del made in Italy e delle normative nazionali ed internazionali a salvaguardia  della proprietà industriale ed intellettuale</t>
  </si>
  <si>
    <t>BONAIUTI Paolo</t>
  </si>
  <si>
    <t>CARNEVALI Elena</t>
  </si>
  <si>
    <t>MESSINA Alfredo</t>
  </si>
  <si>
    <t>FONTANA Gregorio</t>
  </si>
  <si>
    <t>CONTI Riccardo</t>
  </si>
  <si>
    <t>GIORGETTI Giancarlo</t>
  </si>
  <si>
    <t>BONDI Sandro</t>
  </si>
  <si>
    <t>DELL'ARINGA Carlo</t>
  </si>
  <si>
    <t>FRAGOMELI Gian Mario</t>
  </si>
  <si>
    <t>BERLINGHIERI Marina</t>
  </si>
  <si>
    <t>PALMIERI Antonio</t>
  </si>
  <si>
    <t>MONACO Francesco</t>
  </si>
  <si>
    <t>CIVATI Giuseppe</t>
  </si>
  <si>
    <t>POLLASTRINI Barbara</t>
  </si>
  <si>
    <t>BASILIO Tatiana</t>
  </si>
  <si>
    <t>MALPEZZI Simona Flavia</t>
  </si>
  <si>
    <t>SCUVERA Chiara</t>
  </si>
  <si>
    <t>PELUFFO Vinicio</t>
  </si>
  <si>
    <t>- attività svolta in commissione bicamerale di vigilanza rai, interventi e interrogazioni
- relatore sul parere della commissione allo schema di convenzione per il rinnovo della concessione a Rai</t>
  </si>
  <si>
    <t>LACQUANITI Luigi</t>
  </si>
  <si>
    <t>GOZI Sandro</t>
  </si>
  <si>
    <t>SBERNA Mario</t>
  </si>
  <si>
    <t>GELMINI Mariastella</t>
  </si>
  <si>
    <t>ALBERTI Ferdinando</t>
  </si>
  <si>
    <t>LUPI Maurizio Enzo</t>
  </si>
  <si>
    <t>MARTELLI Giovanna</t>
  </si>
  <si>
    <t>COVA Paolo</t>
  </si>
  <si>
    <t>Il vostro indice di produttività credo serva solo a fare presentare tante leggi con tante firme, anche quelle senza senso, tanti emendamenti che intasare il lavoro parlamentare. Basta passare a raccogliere tante firme per indicare che una legge,un emendamento, un ordine del giorno è più importante di un altro. Non è il contenuto o la ricaduta, ma il numero di firme che secondo voi indica produttività. Complimenti</t>
  </si>
  <si>
    <t>CARRA Marco</t>
  </si>
  <si>
    <t>FERRARI Alan</t>
  </si>
  <si>
    <t>CARBONE Ernesto</t>
  </si>
  <si>
    <t>TENTORI Veronica</t>
  </si>
  <si>
    <t>SQUERI Luca</t>
  </si>
  <si>
    <t>FONTANA Cinzia Maria</t>
  </si>
  <si>
    <t>CASO Vincenzo</t>
  </si>
  <si>
    <t>GIULIANI Fabrizia</t>
  </si>
  <si>
    <t>CASERO Luigi</t>
  </si>
  <si>
    <t>CARINELLI Paola</t>
  </si>
  <si>
    <t>PRINA Francesco</t>
  </si>
  <si>
    <t>VILLECCO CALIPARI Rosa Maria</t>
  </si>
  <si>
    <t>RAVETTO Laura</t>
  </si>
  <si>
    <t>COMINELLI Miriam</t>
  </si>
  <si>
    <t>LIBRANDI Gianfranco</t>
  </si>
  <si>
    <t>CORSARO Massimo</t>
  </si>
  <si>
    <t>PETRAROLI Cosimo</t>
  </si>
  <si>
    <t>BORLETTI BUITONI Ilaria</t>
  </si>
  <si>
    <t>PREZIOSI Ernesto</t>
  </si>
  <si>
    <t>BOSSI Umberto</t>
  </si>
  <si>
    <t>CASATI Ezio Primo</t>
  </si>
  <si>
    <t>MARANTELLI Daniele</t>
  </si>
  <si>
    <t>MAURI Matteo</t>
  </si>
  <si>
    <t>GALPERTI Guido</t>
  </si>
  <si>
    <t>GITTI Gregorio</t>
  </si>
  <si>
    <t>GUERINI Lorenzo</t>
  </si>
  <si>
    <t>COLANINNO Matteo</t>
  </si>
  <si>
    <t>ROSSI Paolo</t>
  </si>
  <si>
    <t>BERSANI Pier Luigi</t>
  </si>
  <si>
    <t>ROMELE Giuseppe</t>
  </si>
  <si>
    <t>BOMBASSEI Alberto</t>
  </si>
  <si>
    <t>GARNERO SANTANCHE' Daniela</t>
  </si>
  <si>
    <t>ANGELUCCI Antonio</t>
  </si>
  <si>
    <t>I dati fanno riferimento alla XVII Legislatura. ultimo aggiornamento al 01/02/18</t>
  </si>
  <si>
    <t xml:space="preserve">L'indice di produttività è calcolato attribuendo a ciascun parlamentare un valore numerico per ogni atto presentato in parlamento o di cui è stato relatore. Per ogni atto si prende in considerazione: la tipologia, il consenso ricevuto, l'iter e la partecipazione del parlamentare ai lavori.		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</si>
</sst>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rgb="FF000000"/>
      <name val="Verdana"/>
    </font>
    <font>
      <sz val="10.0"/>
      <name val="Helvetica"/>
    </font>
    <font/>
    <font>
      <b/>
      <sz val="10.0"/>
      <name val="Helvetica"/>
    </font>
    <font>
      <sz val="10.0"/>
      <name val="Arial"/>
    </font>
    <font>
      <sz val="10.0"/>
      <color rgb="FF000000"/>
      <name val="Helvetica"/>
    </font>
    <font>
      <sz val="10.0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1" fillId="2" fontId="3" numFmtId="0" xfId="0" applyAlignment="1" applyBorder="1" applyFill="1" applyFont="1">
      <alignment horizontal="center" readingOrder="0" shrinkToFit="0" vertical="center" wrapText="1"/>
    </xf>
    <xf borderId="2" fillId="0" fontId="2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4" fillId="2" fontId="3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4" numFmtId="49" xfId="0" applyAlignment="1" applyBorder="1" applyFont="1" applyNumberFormat="1">
      <alignment horizontal="center" shrinkToFit="0" vertical="center" wrapText="1"/>
    </xf>
    <xf borderId="4" fillId="0" fontId="4" numFmtId="4" xfId="0" applyAlignment="1" applyBorder="1" applyFont="1" applyNumberForma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5" fillId="0" fontId="4" numFmtId="49" xfId="0" applyAlignment="1" applyBorder="1" applyFont="1" applyNumberForma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4" fillId="3" fontId="5" numFmtId="49" xfId="0" applyAlignment="1" applyBorder="1" applyFill="1" applyFont="1" applyNumberFormat="1">
      <alignment horizontal="center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1" fillId="3" fontId="5" numFmtId="49" xfId="0" applyAlignment="1" applyBorder="1" applyFont="1" applyNumberFormat="1">
      <alignment horizontal="center" readingOrder="0" shrinkToFit="0" vertical="center" wrapText="0"/>
    </xf>
    <xf borderId="0" fillId="0" fontId="1" numFmtId="0" xfId="0" applyAlignment="1" applyFont="1">
      <alignment horizontal="center" shrinkToFit="0" vertical="center" wrapText="1"/>
    </xf>
    <xf borderId="1" fillId="3" fontId="5" numFmtId="49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7.89"/>
    <col customWidth="1" min="2" max="2" width="21.0"/>
    <col customWidth="1" min="3" max="3" width="15.0"/>
    <col customWidth="1" min="4" max="4" width="9.89"/>
    <col customWidth="1" min="5" max="5" width="9.33"/>
    <col customWidth="1" min="6" max="6" width="62.56"/>
    <col customWidth="1" min="7" max="7" width="8.78"/>
    <col customWidth="1" min="8" max="8" width="8.22"/>
    <col customWidth="1" min="9" max="9" width="19.89"/>
    <col customWidth="1" min="11" max="11" width="8.78"/>
    <col customWidth="1" min="12" max="12" width="9.67"/>
    <col customWidth="1" min="13" max="13" width="69.0"/>
  </cols>
  <sheetData>
    <row r="1">
      <c r="A1" s="1" t="s">
        <v>0</v>
      </c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5" t="s">
        <v>1</v>
      </c>
      <c r="B4" s="6"/>
      <c r="C4" s="6"/>
      <c r="D4" s="6"/>
      <c r="E4" s="6"/>
      <c r="F4" s="7"/>
      <c r="G4" s="1"/>
      <c r="H4" s="5" t="s">
        <v>2</v>
      </c>
      <c r="I4" s="6"/>
      <c r="J4" s="6"/>
      <c r="K4" s="6"/>
      <c r="L4" s="6"/>
      <c r="M4" s="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9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1"/>
      <c r="H5" s="8" t="s">
        <v>3</v>
      </c>
      <c r="I5" s="8" t="s">
        <v>9</v>
      </c>
      <c r="J5" s="8" t="s">
        <v>5</v>
      </c>
      <c r="K5" s="8" t="s">
        <v>6</v>
      </c>
      <c r="L5" s="8" t="s">
        <v>7</v>
      </c>
      <c r="M5" s="8" t="s">
        <v>8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ht="34.5">
      <c r="A6" s="9">
        <v>1.0</v>
      </c>
      <c r="B6" s="10" t="s">
        <v>10</v>
      </c>
      <c r="C6" s="10" t="s">
        <v>11</v>
      </c>
      <c r="D6" s="11">
        <v>1058.88</v>
      </c>
      <c r="E6" s="12">
        <v>5.0</v>
      </c>
      <c r="F6" s="9"/>
      <c r="G6" s="1"/>
      <c r="H6" s="9">
        <v>1.0</v>
      </c>
      <c r="I6" s="10" t="s">
        <v>12</v>
      </c>
      <c r="J6" s="10" t="s">
        <v>11</v>
      </c>
      <c r="K6" s="12">
        <v>751.9</v>
      </c>
      <c r="L6" s="12">
        <v>17.0</v>
      </c>
      <c r="M6" s="13" t="s">
        <v>13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ht="90.75">
      <c r="A7" s="9">
        <v>2.0</v>
      </c>
      <c r="B7" s="10" t="s">
        <v>14</v>
      </c>
      <c r="C7" s="10" t="s">
        <v>11</v>
      </c>
      <c r="D7" s="11">
        <v>1007.54</v>
      </c>
      <c r="E7" s="12">
        <v>8.0</v>
      </c>
      <c r="F7" s="9"/>
      <c r="G7" s="1"/>
      <c r="H7" s="9">
        <v>2.0</v>
      </c>
      <c r="I7" s="14" t="s">
        <v>15</v>
      </c>
      <c r="J7" s="14" t="s">
        <v>16</v>
      </c>
      <c r="K7" s="15">
        <v>628.2</v>
      </c>
      <c r="L7" s="15">
        <v>22.0</v>
      </c>
      <c r="M7" s="13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>
      <c r="A8" s="9">
        <v>3.0</v>
      </c>
      <c r="B8" s="10" t="s">
        <v>18</v>
      </c>
      <c r="C8" s="10" t="s">
        <v>19</v>
      </c>
      <c r="D8" s="12">
        <v>995.79</v>
      </c>
      <c r="E8" s="12">
        <v>9.0</v>
      </c>
      <c r="F8" s="9"/>
      <c r="G8" s="1"/>
      <c r="H8" s="9">
        <v>3.0</v>
      </c>
      <c r="I8" s="14" t="s">
        <v>20</v>
      </c>
      <c r="J8" s="14" t="s">
        <v>11</v>
      </c>
      <c r="K8" s="15">
        <v>619.25</v>
      </c>
      <c r="L8" s="15">
        <v>23.0</v>
      </c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ht="23.25">
      <c r="A9" s="9">
        <v>4.0</v>
      </c>
      <c r="B9" s="10" t="s">
        <v>21</v>
      </c>
      <c r="C9" s="10" t="s">
        <v>11</v>
      </c>
      <c r="D9" s="12">
        <v>897.72</v>
      </c>
      <c r="E9" s="12">
        <v>13.0</v>
      </c>
      <c r="F9" s="9"/>
      <c r="G9" s="1"/>
      <c r="H9" s="9">
        <v>4.0</v>
      </c>
      <c r="I9" s="14" t="s">
        <v>22</v>
      </c>
      <c r="J9" s="14" t="s">
        <v>23</v>
      </c>
      <c r="K9" s="15">
        <v>582.38</v>
      </c>
      <c r="L9" s="15">
        <v>30.0</v>
      </c>
      <c r="M9" s="1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>
      <c r="A10" s="9">
        <v>5.0</v>
      </c>
      <c r="B10" s="10" t="s">
        <v>24</v>
      </c>
      <c r="C10" s="10" t="s">
        <v>19</v>
      </c>
      <c r="D10" s="12">
        <v>865.84</v>
      </c>
      <c r="E10" s="12">
        <v>15.0</v>
      </c>
      <c r="F10" s="9"/>
      <c r="G10" s="1"/>
      <c r="H10" s="9">
        <v>5.0</v>
      </c>
      <c r="I10" s="14" t="s">
        <v>25</v>
      </c>
      <c r="J10" s="14" t="s">
        <v>26</v>
      </c>
      <c r="K10" s="15">
        <v>581.29</v>
      </c>
      <c r="L10" s="15">
        <v>31.0</v>
      </c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>
      <c r="A11" s="9">
        <v>6.0</v>
      </c>
      <c r="B11" s="10" t="s">
        <v>27</v>
      </c>
      <c r="C11" s="10" t="s">
        <v>11</v>
      </c>
      <c r="D11" s="12">
        <v>776.34</v>
      </c>
      <c r="E11" s="12">
        <v>18.0</v>
      </c>
      <c r="F11" s="9"/>
      <c r="G11" s="1"/>
      <c r="H11" s="9">
        <v>6.0</v>
      </c>
      <c r="I11" s="14" t="s">
        <v>28</v>
      </c>
      <c r="J11" s="14" t="s">
        <v>29</v>
      </c>
      <c r="K11" s="15">
        <v>577.0</v>
      </c>
      <c r="L11" s="15">
        <v>32.0</v>
      </c>
      <c r="M11" s="1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>
      <c r="A12" s="9">
        <v>7.0</v>
      </c>
      <c r="B12" s="10" t="s">
        <v>30</v>
      </c>
      <c r="C12" s="10" t="s">
        <v>26</v>
      </c>
      <c r="D12" s="12">
        <v>750.7</v>
      </c>
      <c r="E12" s="12">
        <v>20.0</v>
      </c>
      <c r="F12" s="9"/>
      <c r="G12" s="1"/>
      <c r="H12" s="9">
        <v>7.0</v>
      </c>
      <c r="I12" s="14" t="s">
        <v>31</v>
      </c>
      <c r="J12" s="14" t="s">
        <v>11</v>
      </c>
      <c r="K12" s="15">
        <v>542.91</v>
      </c>
      <c r="L12" s="15">
        <v>37.0</v>
      </c>
      <c r="M12" s="16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>
      <c r="A13" s="9">
        <v>8.0</v>
      </c>
      <c r="B13" s="10" t="s">
        <v>32</v>
      </c>
      <c r="C13" s="10" t="s">
        <v>11</v>
      </c>
      <c r="D13" s="12">
        <v>732.06</v>
      </c>
      <c r="E13" s="12">
        <v>23.0</v>
      </c>
      <c r="F13" s="9"/>
      <c r="G13" s="1"/>
      <c r="H13" s="9">
        <f t="shared" ref="H13:H53" si="1">H12+1</f>
        <v>8</v>
      </c>
      <c r="I13" s="14" t="s">
        <v>33</v>
      </c>
      <c r="J13" s="14" t="s">
        <v>19</v>
      </c>
      <c r="K13" s="15">
        <v>538.72</v>
      </c>
      <c r="L13" s="15">
        <v>39.0</v>
      </c>
      <c r="M13" s="1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>
      <c r="A14" s="9">
        <v>9.0</v>
      </c>
      <c r="B14" s="10" t="s">
        <v>34</v>
      </c>
      <c r="C14" s="10" t="s">
        <v>19</v>
      </c>
      <c r="D14" s="12">
        <v>687.72</v>
      </c>
      <c r="E14" s="12">
        <v>29.0</v>
      </c>
      <c r="F14" s="9"/>
      <c r="G14" s="1"/>
      <c r="H14" s="9">
        <f t="shared" si="1"/>
        <v>9</v>
      </c>
      <c r="I14" s="14" t="s">
        <v>35</v>
      </c>
      <c r="J14" s="14" t="s">
        <v>11</v>
      </c>
      <c r="K14" s="15">
        <v>472.0</v>
      </c>
      <c r="L14" s="15">
        <v>50.0</v>
      </c>
      <c r="M14" s="1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>
      <c r="A15" s="9">
        <v>10.0</v>
      </c>
      <c r="B15" s="10" t="s">
        <v>36</v>
      </c>
      <c r="C15" s="10" t="s">
        <v>19</v>
      </c>
      <c r="D15" s="12">
        <v>683.24</v>
      </c>
      <c r="E15" s="12">
        <v>31.0</v>
      </c>
      <c r="F15" s="9"/>
      <c r="G15" s="1"/>
      <c r="H15" s="9">
        <f t="shared" si="1"/>
        <v>10</v>
      </c>
      <c r="I15" s="14" t="s">
        <v>37</v>
      </c>
      <c r="J15" s="14" t="s">
        <v>16</v>
      </c>
      <c r="K15" s="15">
        <v>457.39</v>
      </c>
      <c r="L15" s="15">
        <v>53.0</v>
      </c>
      <c r="M15" s="1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>
      <c r="A16" s="9">
        <v>11.0</v>
      </c>
      <c r="B16" s="10" t="s">
        <v>38</v>
      </c>
      <c r="C16" s="10" t="s">
        <v>19</v>
      </c>
      <c r="D16" s="12">
        <v>681.78</v>
      </c>
      <c r="E16" s="12">
        <v>32.0</v>
      </c>
      <c r="F16" s="9"/>
      <c r="G16" s="1"/>
      <c r="H16" s="9">
        <f t="shared" si="1"/>
        <v>11</v>
      </c>
      <c r="I16" s="14" t="s">
        <v>39</v>
      </c>
      <c r="J16" s="14" t="s">
        <v>19</v>
      </c>
      <c r="K16" s="15">
        <v>433.37</v>
      </c>
      <c r="L16" s="15">
        <v>61.0</v>
      </c>
      <c r="M16" s="1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ht="23.25">
      <c r="A17" s="9">
        <v>12.0</v>
      </c>
      <c r="B17" s="10" t="s">
        <v>40</v>
      </c>
      <c r="C17" s="10" t="s">
        <v>11</v>
      </c>
      <c r="D17" s="12">
        <v>654.16</v>
      </c>
      <c r="E17" s="12">
        <v>35.0</v>
      </c>
      <c r="F17" s="9"/>
      <c r="G17" s="1"/>
      <c r="H17" s="9">
        <f t="shared" si="1"/>
        <v>12</v>
      </c>
      <c r="I17" s="14" t="s">
        <v>41</v>
      </c>
      <c r="J17" s="14" t="s">
        <v>42</v>
      </c>
      <c r="K17" s="15">
        <v>432.4</v>
      </c>
      <c r="L17" s="15">
        <v>62.0</v>
      </c>
      <c r="M17" s="1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9">
        <v>13.0</v>
      </c>
      <c r="B18" s="10" t="s">
        <v>43</v>
      </c>
      <c r="C18" s="10" t="s">
        <v>19</v>
      </c>
      <c r="D18" s="12">
        <v>627.7</v>
      </c>
      <c r="E18" s="12">
        <v>38.0</v>
      </c>
      <c r="F18" s="9"/>
      <c r="G18" s="1"/>
      <c r="H18" s="9">
        <f t="shared" si="1"/>
        <v>13</v>
      </c>
      <c r="I18" s="14" t="s">
        <v>44</v>
      </c>
      <c r="J18" s="14" t="s">
        <v>45</v>
      </c>
      <c r="K18" s="15">
        <v>427.96</v>
      </c>
      <c r="L18" s="15">
        <v>63.0</v>
      </c>
      <c r="M18" s="1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>
      <c r="A19" s="9">
        <v>14.0</v>
      </c>
      <c r="B19" s="10" t="s">
        <v>46</v>
      </c>
      <c r="C19" s="10" t="s">
        <v>16</v>
      </c>
      <c r="D19" s="12">
        <v>621.57</v>
      </c>
      <c r="E19" s="12">
        <v>40.0</v>
      </c>
      <c r="F19" s="9"/>
      <c r="G19" s="1"/>
      <c r="H19" s="9">
        <f t="shared" si="1"/>
        <v>14</v>
      </c>
      <c r="I19" s="14" t="s">
        <v>47</v>
      </c>
      <c r="J19" s="14" t="s">
        <v>11</v>
      </c>
      <c r="K19" s="15">
        <v>395.48</v>
      </c>
      <c r="L19" s="15">
        <v>72.0</v>
      </c>
      <c r="M19" s="1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>
      <c r="A20" s="9">
        <f t="shared" ref="A20:A105" si="2">A19+1</f>
        <v>15</v>
      </c>
      <c r="B20" s="10" t="s">
        <v>48</v>
      </c>
      <c r="C20" s="10" t="s">
        <v>49</v>
      </c>
      <c r="D20" s="12">
        <v>574.66</v>
      </c>
      <c r="E20" s="12">
        <v>47.0</v>
      </c>
      <c r="F20" s="9"/>
      <c r="G20" s="1"/>
      <c r="H20" s="9">
        <f t="shared" si="1"/>
        <v>15</v>
      </c>
      <c r="I20" s="14" t="s">
        <v>50</v>
      </c>
      <c r="J20" s="14" t="s">
        <v>19</v>
      </c>
      <c r="K20" s="15">
        <v>351.25</v>
      </c>
      <c r="L20" s="15">
        <v>80.0</v>
      </c>
      <c r="M20" s="1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>
      <c r="A21" s="9">
        <f t="shared" si="2"/>
        <v>16</v>
      </c>
      <c r="B21" s="10" t="s">
        <v>51</v>
      </c>
      <c r="C21" s="10" t="s">
        <v>11</v>
      </c>
      <c r="D21" s="12">
        <v>551.81</v>
      </c>
      <c r="E21" s="12">
        <v>49.0</v>
      </c>
      <c r="F21" s="9"/>
      <c r="G21" s="1"/>
      <c r="H21" s="9">
        <f t="shared" si="1"/>
        <v>16</v>
      </c>
      <c r="I21" s="14" t="s">
        <v>52</v>
      </c>
      <c r="J21" s="14" t="s">
        <v>49</v>
      </c>
      <c r="K21" s="15">
        <v>301.39</v>
      </c>
      <c r="L21" s="15">
        <v>93.0</v>
      </c>
      <c r="M21" s="1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9">
        <f t="shared" si="2"/>
        <v>17</v>
      </c>
      <c r="B22" s="10" t="s">
        <v>53</v>
      </c>
      <c r="C22" s="10" t="s">
        <v>54</v>
      </c>
      <c r="D22" s="12">
        <v>525.55</v>
      </c>
      <c r="E22" s="12">
        <v>56.0</v>
      </c>
      <c r="F22" s="9"/>
      <c r="G22" s="1"/>
      <c r="H22" s="9">
        <f t="shared" si="1"/>
        <v>17</v>
      </c>
      <c r="I22" s="14" t="s">
        <v>55</v>
      </c>
      <c r="J22" s="14" t="s">
        <v>11</v>
      </c>
      <c r="K22" s="15">
        <v>297.63</v>
      </c>
      <c r="L22" s="15">
        <v>98.0</v>
      </c>
      <c r="M22" s="1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>
      <c r="A23" s="9">
        <f t="shared" si="2"/>
        <v>18</v>
      </c>
      <c r="B23" s="10" t="s">
        <v>56</v>
      </c>
      <c r="C23" s="10" t="s">
        <v>45</v>
      </c>
      <c r="D23" s="12">
        <v>517.65</v>
      </c>
      <c r="E23" s="12">
        <v>58.0</v>
      </c>
      <c r="F23" s="9"/>
      <c r="G23" s="1"/>
      <c r="H23" s="9">
        <f t="shared" si="1"/>
        <v>18</v>
      </c>
      <c r="I23" s="14" t="s">
        <v>57</v>
      </c>
      <c r="J23" s="14" t="s">
        <v>19</v>
      </c>
      <c r="K23" s="15">
        <v>285.7</v>
      </c>
      <c r="L23" s="15">
        <v>105.0</v>
      </c>
      <c r="M23" s="1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>
      <c r="A24" s="9">
        <f t="shared" si="2"/>
        <v>19</v>
      </c>
      <c r="B24" s="10" t="s">
        <v>58</v>
      </c>
      <c r="C24" s="10" t="s">
        <v>11</v>
      </c>
      <c r="D24" s="12">
        <v>504.76</v>
      </c>
      <c r="E24" s="12">
        <v>64.0</v>
      </c>
      <c r="F24" s="9"/>
      <c r="G24" s="1"/>
      <c r="H24" s="9">
        <f t="shared" si="1"/>
        <v>19</v>
      </c>
      <c r="I24" s="14" t="s">
        <v>59</v>
      </c>
      <c r="J24" s="14" t="s">
        <v>16</v>
      </c>
      <c r="K24" s="15">
        <v>279.38</v>
      </c>
      <c r="L24" s="15">
        <v>111.0</v>
      </c>
      <c r="M24" s="1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>
      <c r="A25" s="9">
        <f t="shared" si="2"/>
        <v>20</v>
      </c>
      <c r="B25" s="10" t="s">
        <v>60</v>
      </c>
      <c r="C25" s="10" t="s">
        <v>61</v>
      </c>
      <c r="D25" s="12">
        <v>494.59</v>
      </c>
      <c r="E25" s="12">
        <v>69.0</v>
      </c>
      <c r="F25" s="9"/>
      <c r="G25" s="1"/>
      <c r="H25" s="9">
        <f t="shared" si="1"/>
        <v>20</v>
      </c>
      <c r="I25" s="14" t="s">
        <v>62</v>
      </c>
      <c r="J25" s="14" t="s">
        <v>11</v>
      </c>
      <c r="K25" s="15">
        <v>251.76</v>
      </c>
      <c r="L25" s="15">
        <v>125.0</v>
      </c>
      <c r="M25" s="1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>
      <c r="A26" s="9">
        <f t="shared" si="2"/>
        <v>21</v>
      </c>
      <c r="B26" s="10" t="s">
        <v>63</v>
      </c>
      <c r="C26" s="10" t="s">
        <v>45</v>
      </c>
      <c r="D26" s="12">
        <v>481.47</v>
      </c>
      <c r="E26" s="12">
        <v>75.0</v>
      </c>
      <c r="F26" s="9"/>
      <c r="G26" s="1"/>
      <c r="H26" s="9">
        <f t="shared" si="1"/>
        <v>21</v>
      </c>
      <c r="I26" s="14" t="s">
        <v>64</v>
      </c>
      <c r="J26" s="14" t="s">
        <v>49</v>
      </c>
      <c r="K26" s="15">
        <v>238.27</v>
      </c>
      <c r="L26" s="15">
        <v>134.0</v>
      </c>
      <c r="M26" s="1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>
      <c r="A27" s="9">
        <f t="shared" si="2"/>
        <v>22</v>
      </c>
      <c r="B27" s="10" t="s">
        <v>65</v>
      </c>
      <c r="C27" s="10" t="s">
        <v>45</v>
      </c>
      <c r="D27" s="12">
        <v>468.53</v>
      </c>
      <c r="E27" s="12">
        <v>82.0</v>
      </c>
      <c r="F27" s="9"/>
      <c r="G27" s="1"/>
      <c r="H27" s="9">
        <f t="shared" si="1"/>
        <v>22</v>
      </c>
      <c r="I27" s="14" t="s">
        <v>66</v>
      </c>
      <c r="J27" s="14" t="s">
        <v>19</v>
      </c>
      <c r="K27" s="15">
        <v>230.48</v>
      </c>
      <c r="L27" s="15">
        <v>139.0</v>
      </c>
      <c r="M27" s="1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>
      <c r="A28" s="9">
        <f t="shared" si="2"/>
        <v>23</v>
      </c>
      <c r="B28" s="10" t="s">
        <v>67</v>
      </c>
      <c r="C28" s="10" t="s">
        <v>11</v>
      </c>
      <c r="D28" s="12">
        <v>436.82</v>
      </c>
      <c r="E28" s="12">
        <v>92.0</v>
      </c>
      <c r="F28" s="9"/>
      <c r="G28" s="1"/>
      <c r="H28" s="9">
        <f t="shared" si="1"/>
        <v>23</v>
      </c>
      <c r="I28" s="14" t="s">
        <v>68</v>
      </c>
      <c r="J28" s="14" t="s">
        <v>19</v>
      </c>
      <c r="K28" s="15">
        <v>228.13</v>
      </c>
      <c r="L28" s="15">
        <v>141.0</v>
      </c>
      <c r="M28" s="1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>
      <c r="A29" s="9">
        <f t="shared" si="2"/>
        <v>24</v>
      </c>
      <c r="B29" s="10" t="s">
        <v>69</v>
      </c>
      <c r="C29" s="10" t="s">
        <v>29</v>
      </c>
      <c r="D29" s="12">
        <v>436.47</v>
      </c>
      <c r="E29" s="12">
        <v>93.0</v>
      </c>
      <c r="F29" s="9"/>
      <c r="G29" s="1"/>
      <c r="H29" s="9">
        <f t="shared" si="1"/>
        <v>24</v>
      </c>
      <c r="I29" s="14" t="s">
        <v>70</v>
      </c>
      <c r="J29" s="14" t="s">
        <v>16</v>
      </c>
      <c r="K29" s="15">
        <v>217.18</v>
      </c>
      <c r="L29" s="15">
        <v>147.0</v>
      </c>
      <c r="M29" s="1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>
      <c r="A30" s="9">
        <f t="shared" si="2"/>
        <v>25</v>
      </c>
      <c r="B30" s="10" t="s">
        <v>71</v>
      </c>
      <c r="C30" s="10" t="s">
        <v>11</v>
      </c>
      <c r="D30" s="12">
        <v>434.77</v>
      </c>
      <c r="E30" s="12">
        <v>94.0</v>
      </c>
      <c r="F30" s="9"/>
      <c r="G30" s="1"/>
      <c r="H30" s="9">
        <f t="shared" si="1"/>
        <v>25</v>
      </c>
      <c r="I30" s="14" t="s">
        <v>72</v>
      </c>
      <c r="J30" s="14" t="s">
        <v>29</v>
      </c>
      <c r="K30" s="15">
        <v>215.82</v>
      </c>
      <c r="L30" s="15">
        <v>149.0</v>
      </c>
      <c r="M30" s="1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>
      <c r="A31" s="9">
        <f t="shared" si="2"/>
        <v>26</v>
      </c>
      <c r="B31" s="10" t="s">
        <v>73</v>
      </c>
      <c r="C31" s="10" t="s">
        <v>19</v>
      </c>
      <c r="D31" s="12">
        <v>410.99</v>
      </c>
      <c r="E31" s="12">
        <v>101.0</v>
      </c>
      <c r="F31" s="9"/>
      <c r="G31" s="1"/>
      <c r="H31" s="9">
        <f t="shared" si="1"/>
        <v>26</v>
      </c>
      <c r="I31" s="14" t="s">
        <v>74</v>
      </c>
      <c r="J31" s="14" t="s">
        <v>11</v>
      </c>
      <c r="K31" s="15">
        <v>214.41</v>
      </c>
      <c r="L31" s="15">
        <v>150.0</v>
      </c>
      <c r="M31" s="1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>
      <c r="A32" s="9">
        <f t="shared" si="2"/>
        <v>27</v>
      </c>
      <c r="B32" s="10" t="s">
        <v>75</v>
      </c>
      <c r="C32" s="10" t="s">
        <v>29</v>
      </c>
      <c r="D32" s="12">
        <v>386.24</v>
      </c>
      <c r="E32" s="12">
        <v>108.0</v>
      </c>
      <c r="F32" s="9"/>
      <c r="G32" s="1"/>
      <c r="H32" s="9">
        <f t="shared" si="1"/>
        <v>27</v>
      </c>
      <c r="I32" s="14" t="s">
        <v>76</v>
      </c>
      <c r="J32" s="14" t="s">
        <v>19</v>
      </c>
      <c r="K32" s="15">
        <v>201.05</v>
      </c>
      <c r="L32" s="15">
        <v>160.0</v>
      </c>
      <c r="M32" s="1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>
      <c r="A33" s="9">
        <f t="shared" si="2"/>
        <v>28</v>
      </c>
      <c r="B33" s="10" t="s">
        <v>77</v>
      </c>
      <c r="C33" s="10" t="s">
        <v>45</v>
      </c>
      <c r="D33" s="12">
        <v>385.58</v>
      </c>
      <c r="E33" s="12">
        <v>109.0</v>
      </c>
      <c r="F33" s="9"/>
      <c r="G33" s="1"/>
      <c r="H33" s="9">
        <f t="shared" si="1"/>
        <v>28</v>
      </c>
      <c r="I33" s="14" t="s">
        <v>78</v>
      </c>
      <c r="J33" s="14" t="s">
        <v>16</v>
      </c>
      <c r="K33" s="15">
        <v>188.76</v>
      </c>
      <c r="L33" s="15">
        <v>171.0</v>
      </c>
      <c r="M33" s="1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>
      <c r="A34" s="9">
        <f t="shared" si="2"/>
        <v>29</v>
      </c>
      <c r="B34" s="10" t="s">
        <v>79</v>
      </c>
      <c r="C34" s="10" t="s">
        <v>26</v>
      </c>
      <c r="D34" s="12">
        <v>380.92</v>
      </c>
      <c r="E34" s="12">
        <v>111.0</v>
      </c>
      <c r="F34" s="9"/>
      <c r="G34" s="1"/>
      <c r="H34" s="9">
        <f t="shared" si="1"/>
        <v>29</v>
      </c>
      <c r="I34" s="14" t="s">
        <v>80</v>
      </c>
      <c r="J34" s="14" t="s">
        <v>45</v>
      </c>
      <c r="K34" s="15">
        <v>175.76</v>
      </c>
      <c r="L34" s="15">
        <v>184.0</v>
      </c>
      <c r="M34" s="1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>
      <c r="A35" s="9">
        <f t="shared" si="2"/>
        <v>30</v>
      </c>
      <c r="B35" s="10" t="s">
        <v>81</v>
      </c>
      <c r="C35" s="10" t="s">
        <v>26</v>
      </c>
      <c r="D35" s="12">
        <v>379.19</v>
      </c>
      <c r="E35" s="12">
        <v>113.0</v>
      </c>
      <c r="F35" s="9"/>
      <c r="G35" s="1"/>
      <c r="H35" s="9">
        <f t="shared" si="1"/>
        <v>30</v>
      </c>
      <c r="I35" s="14" t="s">
        <v>82</v>
      </c>
      <c r="J35" s="14" t="s">
        <v>26</v>
      </c>
      <c r="K35" s="15">
        <v>174.37</v>
      </c>
      <c r="L35" s="15">
        <v>186.0</v>
      </c>
      <c r="M35" s="1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>
      <c r="A36" s="9">
        <f t="shared" si="2"/>
        <v>31</v>
      </c>
      <c r="B36" s="10" t="s">
        <v>83</v>
      </c>
      <c r="C36" s="10" t="s">
        <v>84</v>
      </c>
      <c r="D36" s="12">
        <v>375.07</v>
      </c>
      <c r="E36" s="12">
        <v>116.0</v>
      </c>
      <c r="F36" s="9"/>
      <c r="G36" s="1"/>
      <c r="H36" s="9">
        <f t="shared" si="1"/>
        <v>31</v>
      </c>
      <c r="I36" s="14" t="s">
        <v>85</v>
      </c>
      <c r="J36" s="14" t="s">
        <v>11</v>
      </c>
      <c r="K36" s="15">
        <v>172.27</v>
      </c>
      <c r="L36" s="15">
        <v>188.0</v>
      </c>
      <c r="M36" s="1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>
      <c r="A37" s="9">
        <f t="shared" si="2"/>
        <v>32</v>
      </c>
      <c r="B37" s="10" t="s">
        <v>86</v>
      </c>
      <c r="C37" s="10" t="s">
        <v>26</v>
      </c>
      <c r="D37" s="12">
        <v>362.73</v>
      </c>
      <c r="E37" s="12">
        <v>124.0</v>
      </c>
      <c r="F37" s="9"/>
      <c r="G37" s="1"/>
      <c r="H37" s="9">
        <f t="shared" si="1"/>
        <v>32</v>
      </c>
      <c r="I37" s="14" t="s">
        <v>87</v>
      </c>
      <c r="J37" s="14" t="s">
        <v>45</v>
      </c>
      <c r="K37" s="15">
        <v>132.02</v>
      </c>
      <c r="L37" s="15">
        <v>213.0</v>
      </c>
      <c r="M37" s="1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23.25">
      <c r="A38" s="9">
        <f t="shared" si="2"/>
        <v>33</v>
      </c>
      <c r="B38" s="10" t="s">
        <v>88</v>
      </c>
      <c r="C38" s="10" t="s">
        <v>11</v>
      </c>
      <c r="D38" s="12">
        <v>352.13</v>
      </c>
      <c r="E38" s="12">
        <v>128.0</v>
      </c>
      <c r="F38" s="9"/>
      <c r="G38" s="1"/>
      <c r="H38" s="9">
        <f t="shared" si="1"/>
        <v>33</v>
      </c>
      <c r="I38" s="14" t="s">
        <v>89</v>
      </c>
      <c r="J38" s="14" t="s">
        <v>23</v>
      </c>
      <c r="K38" s="15">
        <v>108.65</v>
      </c>
      <c r="L38" s="15">
        <v>229.0</v>
      </c>
      <c r="M38" s="16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>
      <c r="A39" s="9">
        <f t="shared" si="2"/>
        <v>34</v>
      </c>
      <c r="B39" s="10" t="s">
        <v>90</v>
      </c>
      <c r="C39" s="10" t="s">
        <v>26</v>
      </c>
      <c r="D39" s="12">
        <v>352.1</v>
      </c>
      <c r="E39" s="12">
        <v>130.0</v>
      </c>
      <c r="F39" s="9"/>
      <c r="G39" s="1"/>
      <c r="H39" s="9">
        <f t="shared" si="1"/>
        <v>34</v>
      </c>
      <c r="I39" s="14" t="s">
        <v>91</v>
      </c>
      <c r="J39" s="14" t="s">
        <v>11</v>
      </c>
      <c r="K39" s="15">
        <v>107.43</v>
      </c>
      <c r="L39" s="15">
        <v>230.0</v>
      </c>
      <c r="M39" s="1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>
      <c r="A40" s="9">
        <f t="shared" si="2"/>
        <v>35</v>
      </c>
      <c r="B40" s="10" t="s">
        <v>92</v>
      </c>
      <c r="C40" s="10" t="s">
        <v>45</v>
      </c>
      <c r="D40" s="12">
        <v>346.95</v>
      </c>
      <c r="E40" s="12">
        <v>135.0</v>
      </c>
      <c r="F40" s="9"/>
      <c r="G40" s="1"/>
      <c r="H40" s="9">
        <f t="shared" si="1"/>
        <v>35</v>
      </c>
      <c r="I40" s="14" t="s">
        <v>93</v>
      </c>
      <c r="J40" s="14" t="s">
        <v>16</v>
      </c>
      <c r="K40" s="15">
        <v>99.83</v>
      </c>
      <c r="L40" s="15">
        <v>236.0</v>
      </c>
      <c r="M40" s="1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>
      <c r="A41" s="9">
        <f t="shared" si="2"/>
        <v>36</v>
      </c>
      <c r="B41" s="10" t="s">
        <v>94</v>
      </c>
      <c r="C41" s="10" t="s">
        <v>11</v>
      </c>
      <c r="D41" s="12">
        <v>340.4</v>
      </c>
      <c r="E41" s="12">
        <v>138.0</v>
      </c>
      <c r="F41" s="9"/>
      <c r="G41" s="1"/>
      <c r="H41" s="9">
        <f t="shared" si="1"/>
        <v>36</v>
      </c>
      <c r="I41" s="14" t="s">
        <v>95</v>
      </c>
      <c r="J41" s="14" t="s">
        <v>26</v>
      </c>
      <c r="K41" s="15">
        <v>92.63</v>
      </c>
      <c r="L41" s="15">
        <v>243.0</v>
      </c>
      <c r="M41" s="1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>
      <c r="A42" s="9">
        <f t="shared" si="2"/>
        <v>37</v>
      </c>
      <c r="B42" s="10" t="s">
        <v>96</v>
      </c>
      <c r="C42" s="10" t="s">
        <v>11</v>
      </c>
      <c r="D42" s="12">
        <v>333.12</v>
      </c>
      <c r="E42" s="12">
        <v>143.0</v>
      </c>
      <c r="F42" s="9"/>
      <c r="G42" s="1"/>
      <c r="H42" s="9">
        <f t="shared" si="1"/>
        <v>37</v>
      </c>
      <c r="I42" s="14" t="s">
        <v>97</v>
      </c>
      <c r="J42" s="14" t="s">
        <v>49</v>
      </c>
      <c r="K42" s="15">
        <v>91.49</v>
      </c>
      <c r="L42" s="15">
        <v>244.0</v>
      </c>
      <c r="M42" s="1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>
      <c r="A43" s="9">
        <f t="shared" si="2"/>
        <v>38</v>
      </c>
      <c r="B43" s="10" t="s">
        <v>98</v>
      </c>
      <c r="C43" s="10" t="s">
        <v>45</v>
      </c>
      <c r="D43" s="12">
        <v>331.05</v>
      </c>
      <c r="E43" s="12">
        <v>144.0</v>
      </c>
      <c r="F43" s="9"/>
      <c r="G43" s="1"/>
      <c r="H43" s="9">
        <f t="shared" si="1"/>
        <v>38</v>
      </c>
      <c r="I43" s="14" t="s">
        <v>99</v>
      </c>
      <c r="J43" s="14" t="s">
        <v>45</v>
      </c>
      <c r="K43" s="15">
        <v>82.23</v>
      </c>
      <c r="L43" s="15">
        <v>256.0</v>
      </c>
      <c r="M43" s="1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>
      <c r="A44" s="9">
        <f t="shared" si="2"/>
        <v>39</v>
      </c>
      <c r="B44" s="10" t="s">
        <v>100</v>
      </c>
      <c r="C44" s="10" t="s">
        <v>29</v>
      </c>
      <c r="D44" s="12">
        <v>329.62</v>
      </c>
      <c r="E44" s="12">
        <v>147.0</v>
      </c>
      <c r="F44" s="9"/>
      <c r="G44" s="1"/>
      <c r="H44" s="9">
        <f t="shared" si="1"/>
        <v>39</v>
      </c>
      <c r="I44" s="14" t="s">
        <v>101</v>
      </c>
      <c r="J44" s="14" t="s">
        <v>19</v>
      </c>
      <c r="K44" s="15">
        <v>76.84</v>
      </c>
      <c r="L44" s="15">
        <v>261.0</v>
      </c>
      <c r="M44" s="1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>
      <c r="A45" s="9">
        <f t="shared" si="2"/>
        <v>40</v>
      </c>
      <c r="B45" s="10" t="s">
        <v>102</v>
      </c>
      <c r="C45" s="10" t="s">
        <v>11</v>
      </c>
      <c r="D45" s="12">
        <v>327.39</v>
      </c>
      <c r="E45" s="12">
        <v>151.0</v>
      </c>
      <c r="F45" s="9"/>
      <c r="G45" s="1"/>
      <c r="H45" s="9">
        <f t="shared" si="1"/>
        <v>40</v>
      </c>
      <c r="I45" s="14" t="s">
        <v>103</v>
      </c>
      <c r="J45" s="14" t="s">
        <v>16</v>
      </c>
      <c r="K45" s="15">
        <v>70.14</v>
      </c>
      <c r="L45" s="15">
        <v>269.0</v>
      </c>
      <c r="M45" s="1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>
      <c r="A46" s="9">
        <f t="shared" si="2"/>
        <v>41</v>
      </c>
      <c r="B46" s="10" t="s">
        <v>104</v>
      </c>
      <c r="C46" s="10" t="s">
        <v>11</v>
      </c>
      <c r="D46" s="12">
        <v>316.92</v>
      </c>
      <c r="E46" s="12">
        <v>159.0</v>
      </c>
      <c r="F46" s="9"/>
      <c r="G46" s="1"/>
      <c r="H46" s="9">
        <f t="shared" si="1"/>
        <v>41</v>
      </c>
      <c r="I46" s="14" t="s">
        <v>105</v>
      </c>
      <c r="J46" s="14" t="s">
        <v>106</v>
      </c>
      <c r="K46" s="15">
        <v>68.39</v>
      </c>
      <c r="L46" s="15">
        <v>271.0</v>
      </c>
      <c r="M46" s="1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>
      <c r="A47" s="9">
        <f t="shared" si="2"/>
        <v>42</v>
      </c>
      <c r="B47" s="10" t="s">
        <v>107</v>
      </c>
      <c r="C47" s="10" t="s">
        <v>49</v>
      </c>
      <c r="D47" s="12">
        <v>309.27</v>
      </c>
      <c r="E47" s="12">
        <v>167.0</v>
      </c>
      <c r="F47" s="9"/>
      <c r="G47" s="1"/>
      <c r="H47" s="9">
        <f t="shared" si="1"/>
        <v>42</v>
      </c>
      <c r="I47" s="14" t="s">
        <v>108</v>
      </c>
      <c r="J47" s="14" t="s">
        <v>16</v>
      </c>
      <c r="K47" s="15">
        <v>67.71</v>
      </c>
      <c r="L47" s="15">
        <v>272.0</v>
      </c>
      <c r="M47" s="1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>
      <c r="A48" s="9">
        <f t="shared" si="2"/>
        <v>43</v>
      </c>
      <c r="B48" s="10" t="s">
        <v>109</v>
      </c>
      <c r="C48" s="10" t="s">
        <v>45</v>
      </c>
      <c r="D48" s="12">
        <v>280.99</v>
      </c>
      <c r="E48" s="12">
        <v>190.0</v>
      </c>
      <c r="F48" s="9"/>
      <c r="G48" s="1"/>
      <c r="H48" s="9">
        <f t="shared" si="1"/>
        <v>43</v>
      </c>
      <c r="I48" s="14" t="s">
        <v>110</v>
      </c>
      <c r="J48" s="14" t="s">
        <v>106</v>
      </c>
      <c r="K48" s="15">
        <v>59.89</v>
      </c>
      <c r="L48" s="15">
        <v>279.0</v>
      </c>
      <c r="M48" s="1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>
      <c r="A49" s="9">
        <f t="shared" si="2"/>
        <v>44</v>
      </c>
      <c r="B49" s="10" t="s">
        <v>111</v>
      </c>
      <c r="C49" s="10" t="s">
        <v>45</v>
      </c>
      <c r="D49" s="12">
        <v>280.48</v>
      </c>
      <c r="E49" s="12">
        <v>191.0</v>
      </c>
      <c r="F49" s="9"/>
      <c r="G49" s="1"/>
      <c r="H49" s="9">
        <f t="shared" si="1"/>
        <v>44</v>
      </c>
      <c r="I49" s="14" t="s">
        <v>112</v>
      </c>
      <c r="J49" s="14" t="s">
        <v>16</v>
      </c>
      <c r="K49" s="15">
        <v>46.09</v>
      </c>
      <c r="L49" s="15">
        <v>290.0</v>
      </c>
      <c r="M49" s="1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57.75">
      <c r="A50" s="9">
        <f t="shared" si="2"/>
        <v>45</v>
      </c>
      <c r="B50" s="10" t="s">
        <v>113</v>
      </c>
      <c r="C50" s="10" t="s">
        <v>11</v>
      </c>
      <c r="D50" s="12">
        <v>273.37</v>
      </c>
      <c r="E50" s="12">
        <v>198.0</v>
      </c>
      <c r="F50" s="9" t="s">
        <v>114</v>
      </c>
      <c r="G50" s="1"/>
      <c r="H50" s="9">
        <f t="shared" si="1"/>
        <v>45</v>
      </c>
      <c r="I50" s="14" t="s">
        <v>115</v>
      </c>
      <c r="J50" s="14" t="s">
        <v>49</v>
      </c>
      <c r="K50" s="15">
        <v>38.55</v>
      </c>
      <c r="L50" s="15">
        <v>297.0</v>
      </c>
      <c r="M50" s="1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>
      <c r="A51" s="9">
        <f t="shared" si="2"/>
        <v>46</v>
      </c>
      <c r="B51" s="10" t="s">
        <v>116</v>
      </c>
      <c r="C51" s="10" t="s">
        <v>11</v>
      </c>
      <c r="D51" s="12">
        <v>267.5</v>
      </c>
      <c r="E51" s="12">
        <v>204.0</v>
      </c>
      <c r="F51" s="9"/>
      <c r="G51" s="1"/>
      <c r="H51" s="9">
        <f t="shared" si="1"/>
        <v>46</v>
      </c>
      <c r="I51" s="14" t="s">
        <v>117</v>
      </c>
      <c r="J51" s="14" t="s">
        <v>16</v>
      </c>
      <c r="K51" s="15">
        <v>26.63</v>
      </c>
      <c r="L51" s="15">
        <v>305.0</v>
      </c>
      <c r="M51" s="16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>
      <c r="A52" s="9">
        <f t="shared" si="2"/>
        <v>47</v>
      </c>
      <c r="B52" s="10" t="s">
        <v>118</v>
      </c>
      <c r="C52" s="10" t="s">
        <v>16</v>
      </c>
      <c r="D52" s="12">
        <v>262.63</v>
      </c>
      <c r="E52" s="12">
        <v>208.0</v>
      </c>
      <c r="F52" s="9"/>
      <c r="G52" s="1"/>
      <c r="H52" s="9">
        <f t="shared" si="1"/>
        <v>47</v>
      </c>
      <c r="I52" s="14" t="s">
        <v>119</v>
      </c>
      <c r="J52" s="14" t="s">
        <v>106</v>
      </c>
      <c r="K52" s="15">
        <v>21.9</v>
      </c>
      <c r="L52" s="15">
        <v>308.0</v>
      </c>
      <c r="M52" s="1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>
      <c r="A53" s="9">
        <f t="shared" si="2"/>
        <v>48</v>
      </c>
      <c r="B53" s="10" t="s">
        <v>120</v>
      </c>
      <c r="C53" s="10" t="s">
        <v>19</v>
      </c>
      <c r="D53" s="12">
        <v>246.63</v>
      </c>
      <c r="E53" s="12">
        <v>222.0</v>
      </c>
      <c r="F53" s="9"/>
      <c r="G53" s="1"/>
      <c r="H53" s="9">
        <f t="shared" si="1"/>
        <v>48</v>
      </c>
      <c r="I53" s="14" t="s">
        <v>121</v>
      </c>
      <c r="J53" s="14" t="s">
        <v>26</v>
      </c>
      <c r="K53" s="15">
        <v>15.99</v>
      </c>
      <c r="L53" s="15">
        <v>309.0</v>
      </c>
      <c r="M53" s="1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>
      <c r="A54" s="9">
        <f t="shared" si="2"/>
        <v>49</v>
      </c>
      <c r="B54" s="10" t="s">
        <v>122</v>
      </c>
      <c r="C54" s="10" t="s">
        <v>11</v>
      </c>
      <c r="D54" s="12">
        <v>245.58</v>
      </c>
      <c r="E54" s="12">
        <v>224.0</v>
      </c>
      <c r="F54" s="9"/>
      <c r="G54" s="1"/>
      <c r="H54" s="9"/>
      <c r="I54" s="17"/>
      <c r="J54" s="17"/>
      <c r="K54" s="18"/>
      <c r="L54" s="18"/>
      <c r="M54" s="16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>
      <c r="A55" s="9">
        <f t="shared" si="2"/>
        <v>50</v>
      </c>
      <c r="B55" s="10" t="s">
        <v>123</v>
      </c>
      <c r="C55" s="10" t="s">
        <v>11</v>
      </c>
      <c r="D55" s="12">
        <v>239.95</v>
      </c>
      <c r="E55" s="12">
        <v>232.0</v>
      </c>
      <c r="F55" s="9"/>
      <c r="G55" s="1"/>
      <c r="H55" s="9"/>
      <c r="I55" s="17"/>
      <c r="J55" s="17"/>
      <c r="K55" s="18"/>
      <c r="L55" s="18"/>
      <c r="M55" s="1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>
      <c r="A56" s="9">
        <f t="shared" si="2"/>
        <v>51</v>
      </c>
      <c r="B56" s="10" t="s">
        <v>124</v>
      </c>
      <c r="C56" s="10" t="s">
        <v>11</v>
      </c>
      <c r="D56" s="12">
        <v>231.76</v>
      </c>
      <c r="E56" s="12">
        <v>247.0</v>
      </c>
      <c r="F56" s="9"/>
      <c r="G56" s="1"/>
      <c r="H56" s="9"/>
      <c r="I56" s="17"/>
      <c r="J56" s="17"/>
      <c r="K56" s="18"/>
      <c r="L56" s="18"/>
      <c r="M56" s="1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>
      <c r="A57" s="9">
        <f t="shared" si="2"/>
        <v>52</v>
      </c>
      <c r="B57" s="10" t="s">
        <v>125</v>
      </c>
      <c r="C57" s="10" t="s">
        <v>16</v>
      </c>
      <c r="D57" s="12">
        <v>224.09</v>
      </c>
      <c r="E57" s="12">
        <v>258.0</v>
      </c>
      <c r="F57" s="9"/>
      <c r="G57" s="1"/>
      <c r="H57" s="9"/>
      <c r="I57" s="17"/>
      <c r="J57" s="17"/>
      <c r="K57" s="18"/>
      <c r="L57" s="18"/>
      <c r="M57" s="1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>
      <c r="A58" s="9">
        <f t="shared" si="2"/>
        <v>53</v>
      </c>
      <c r="B58" s="10" t="s">
        <v>126</v>
      </c>
      <c r="C58" s="10" t="s">
        <v>11</v>
      </c>
      <c r="D58" s="12">
        <v>217.81</v>
      </c>
      <c r="E58" s="12">
        <v>265.0</v>
      </c>
      <c r="F58" s="9"/>
      <c r="G58" s="1"/>
      <c r="H58" s="9"/>
      <c r="I58" s="17"/>
      <c r="J58" s="17"/>
      <c r="K58" s="18"/>
      <c r="L58" s="18"/>
      <c r="M58" s="16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>
      <c r="A59" s="9">
        <f t="shared" si="2"/>
        <v>54</v>
      </c>
      <c r="B59" s="10" t="s">
        <v>127</v>
      </c>
      <c r="C59" s="10" t="s">
        <v>84</v>
      </c>
      <c r="D59" s="12">
        <v>212.84</v>
      </c>
      <c r="E59" s="12">
        <v>274.0</v>
      </c>
      <c r="F59" s="9"/>
      <c r="G59" s="1"/>
      <c r="H59" s="9"/>
      <c r="I59" s="17"/>
      <c r="J59" s="17"/>
      <c r="K59" s="18"/>
      <c r="L59" s="18"/>
      <c r="M59" s="1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>
      <c r="A60" s="9">
        <f t="shared" si="2"/>
        <v>55</v>
      </c>
      <c r="B60" s="10" t="s">
        <v>128</v>
      </c>
      <c r="C60" s="10" t="s">
        <v>11</v>
      </c>
      <c r="D60" s="12">
        <v>212.75</v>
      </c>
      <c r="E60" s="12">
        <v>276.0</v>
      </c>
      <c r="F60" s="9"/>
      <c r="G60" s="1"/>
      <c r="H60" s="9"/>
      <c r="I60" s="17"/>
      <c r="J60" s="17"/>
      <c r="K60" s="18"/>
      <c r="L60" s="18"/>
      <c r="M60" s="1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>
      <c r="A61" s="9">
        <f t="shared" si="2"/>
        <v>56</v>
      </c>
      <c r="B61" s="10" t="s">
        <v>129</v>
      </c>
      <c r="C61" s="10" t="s">
        <v>45</v>
      </c>
      <c r="D61" s="12">
        <v>207.78</v>
      </c>
      <c r="E61" s="12">
        <v>280.0</v>
      </c>
      <c r="F61" s="9"/>
      <c r="G61" s="1"/>
      <c r="H61" s="9"/>
      <c r="I61" s="17"/>
      <c r="J61" s="17"/>
      <c r="K61" s="18"/>
      <c r="L61" s="18"/>
      <c r="M61" s="1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>
      <c r="A62" s="9">
        <f t="shared" si="2"/>
        <v>57</v>
      </c>
      <c r="B62" s="10" t="s">
        <v>130</v>
      </c>
      <c r="C62" s="10" t="s">
        <v>11</v>
      </c>
      <c r="D62" s="12">
        <v>182.9</v>
      </c>
      <c r="E62" s="12">
        <v>324.0</v>
      </c>
      <c r="F62" s="9"/>
      <c r="G62" s="1"/>
      <c r="H62" s="9"/>
      <c r="I62" s="17"/>
      <c r="J62" s="17"/>
      <c r="K62" s="18"/>
      <c r="L62" s="18"/>
      <c r="M62" s="1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>
      <c r="A63" s="9">
        <f t="shared" si="2"/>
        <v>58</v>
      </c>
      <c r="B63" s="10" t="s">
        <v>131</v>
      </c>
      <c r="C63" s="10" t="s">
        <v>11</v>
      </c>
      <c r="D63" s="12">
        <v>170.67</v>
      </c>
      <c r="E63" s="12">
        <v>353.0</v>
      </c>
      <c r="F63" s="9"/>
      <c r="G63" s="1"/>
      <c r="H63" s="9"/>
      <c r="I63" s="17"/>
      <c r="J63" s="17"/>
      <c r="K63" s="18"/>
      <c r="L63" s="18"/>
      <c r="M63" s="16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29.25">
      <c r="A64" s="9">
        <f t="shared" si="2"/>
        <v>59</v>
      </c>
      <c r="B64" s="10" t="s">
        <v>132</v>
      </c>
      <c r="C64" s="10" t="s">
        <v>11</v>
      </c>
      <c r="D64" s="12">
        <v>167.75</v>
      </c>
      <c r="E64" s="12">
        <v>358.0</v>
      </c>
      <c r="F64" s="9" t="s">
        <v>133</v>
      </c>
      <c r="G64" s="1"/>
      <c r="H64" s="9"/>
      <c r="I64" s="17"/>
      <c r="J64" s="17"/>
      <c r="K64" s="18"/>
      <c r="L64" s="18"/>
      <c r="M64" s="1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>
      <c r="A65" s="9">
        <f t="shared" si="2"/>
        <v>60</v>
      </c>
      <c r="B65" s="10" t="s">
        <v>134</v>
      </c>
      <c r="C65" s="10" t="s">
        <v>29</v>
      </c>
      <c r="D65" s="12">
        <v>158.29</v>
      </c>
      <c r="E65" s="12">
        <v>373.0</v>
      </c>
      <c r="F65" s="9"/>
      <c r="G65" s="1"/>
      <c r="H65" s="9"/>
      <c r="I65" s="17"/>
      <c r="J65" s="17"/>
      <c r="K65" s="18"/>
      <c r="L65" s="18"/>
      <c r="M65" s="1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>
      <c r="A66" s="9">
        <f t="shared" si="2"/>
        <v>61</v>
      </c>
      <c r="B66" s="10" t="s">
        <v>135</v>
      </c>
      <c r="C66" s="10" t="s">
        <v>11</v>
      </c>
      <c r="D66" s="12">
        <v>158.2</v>
      </c>
      <c r="E66" s="12">
        <v>374.0</v>
      </c>
      <c r="F66" s="9"/>
      <c r="G66" s="1"/>
      <c r="H66" s="9"/>
      <c r="I66" s="17"/>
      <c r="J66" s="17"/>
      <c r="K66" s="18"/>
      <c r="L66" s="18"/>
      <c r="M66" s="1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>
      <c r="A67" s="9">
        <f t="shared" si="2"/>
        <v>62</v>
      </c>
      <c r="B67" s="10" t="s">
        <v>136</v>
      </c>
      <c r="C67" s="10" t="s">
        <v>54</v>
      </c>
      <c r="D67" s="12">
        <v>154.18</v>
      </c>
      <c r="E67" s="12">
        <v>382.0</v>
      </c>
      <c r="F67" s="9"/>
      <c r="G67" s="1"/>
      <c r="H67" s="9"/>
      <c r="I67" s="17"/>
      <c r="J67" s="17"/>
      <c r="K67" s="18"/>
      <c r="L67" s="18"/>
      <c r="M67" s="1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>
      <c r="A68" s="9">
        <f t="shared" si="2"/>
        <v>63</v>
      </c>
      <c r="B68" s="10" t="s">
        <v>137</v>
      </c>
      <c r="C68" s="10" t="s">
        <v>16</v>
      </c>
      <c r="D68" s="12">
        <v>153.19</v>
      </c>
      <c r="E68" s="12">
        <v>386.0</v>
      </c>
      <c r="F68" s="9"/>
      <c r="G68" s="1"/>
      <c r="H68" s="9"/>
      <c r="I68" s="17"/>
      <c r="J68" s="17"/>
      <c r="K68" s="18"/>
      <c r="L68" s="18"/>
      <c r="M68" s="1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>
      <c r="A69" s="9">
        <f t="shared" si="2"/>
        <v>64</v>
      </c>
      <c r="B69" s="10" t="s">
        <v>138</v>
      </c>
      <c r="C69" s="10" t="s">
        <v>45</v>
      </c>
      <c r="D69" s="12">
        <v>150.29</v>
      </c>
      <c r="E69" s="12">
        <v>390.0</v>
      </c>
      <c r="F69" s="9"/>
      <c r="G69" s="1"/>
      <c r="H69" s="9"/>
      <c r="I69" s="17"/>
      <c r="J69" s="17"/>
      <c r="K69" s="18"/>
      <c r="L69" s="18"/>
      <c r="M69" s="1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>
      <c r="A70" s="9">
        <f t="shared" si="2"/>
        <v>65</v>
      </c>
      <c r="B70" s="10" t="s">
        <v>139</v>
      </c>
      <c r="C70" s="10" t="s">
        <v>49</v>
      </c>
      <c r="D70" s="12">
        <v>150.06</v>
      </c>
      <c r="E70" s="12">
        <v>392.0</v>
      </c>
      <c r="F70" s="9"/>
      <c r="G70" s="1"/>
      <c r="H70" s="9"/>
      <c r="I70" s="17"/>
      <c r="J70" s="17"/>
      <c r="K70" s="18"/>
      <c r="L70" s="18"/>
      <c r="M70" s="1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>
      <c r="A71" s="9">
        <f t="shared" si="2"/>
        <v>66</v>
      </c>
      <c r="B71" s="10" t="s">
        <v>140</v>
      </c>
      <c r="C71" s="10" t="s">
        <v>29</v>
      </c>
      <c r="D71" s="12">
        <v>143.74</v>
      </c>
      <c r="E71" s="12">
        <v>405.0</v>
      </c>
      <c r="F71" s="9"/>
      <c r="G71" s="1"/>
      <c r="H71" s="9"/>
      <c r="I71" s="17"/>
      <c r="J71" s="17"/>
      <c r="K71" s="18"/>
      <c r="L71" s="18"/>
      <c r="M71" s="1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48.75">
      <c r="A72" s="9">
        <f t="shared" si="2"/>
        <v>67</v>
      </c>
      <c r="B72" s="10" t="s">
        <v>141</v>
      </c>
      <c r="C72" s="10" t="s">
        <v>11</v>
      </c>
      <c r="D72" s="12">
        <v>138.92</v>
      </c>
      <c r="E72" s="12">
        <v>415.0</v>
      </c>
      <c r="F72" s="9" t="s">
        <v>142</v>
      </c>
      <c r="G72" s="1"/>
      <c r="H72" s="9"/>
      <c r="I72" s="17"/>
      <c r="J72" s="17"/>
      <c r="K72" s="18"/>
      <c r="L72" s="18"/>
      <c r="M72" s="1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>
      <c r="A73" s="9">
        <f t="shared" si="2"/>
        <v>68</v>
      </c>
      <c r="B73" s="10" t="s">
        <v>143</v>
      </c>
      <c r="C73" s="10" t="s">
        <v>11</v>
      </c>
      <c r="D73" s="12">
        <v>135.79</v>
      </c>
      <c r="E73" s="12">
        <v>423.0</v>
      </c>
      <c r="F73" s="9"/>
      <c r="G73" s="1"/>
      <c r="H73" s="9"/>
      <c r="I73" s="17"/>
      <c r="J73" s="17"/>
      <c r="K73" s="18"/>
      <c r="L73" s="18"/>
      <c r="M73" s="1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>
      <c r="A74" s="9">
        <f t="shared" si="2"/>
        <v>69</v>
      </c>
      <c r="B74" s="10" t="s">
        <v>144</v>
      </c>
      <c r="C74" s="10" t="s">
        <v>11</v>
      </c>
      <c r="D74" s="12">
        <v>132.34</v>
      </c>
      <c r="E74" s="12">
        <v>429.0</v>
      </c>
      <c r="F74" s="9"/>
      <c r="G74" s="1"/>
      <c r="H74" s="9"/>
      <c r="I74" s="17"/>
      <c r="J74" s="17"/>
      <c r="K74" s="18"/>
      <c r="L74" s="18"/>
      <c r="M74" s="1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>
      <c r="A75" s="9">
        <f t="shared" si="2"/>
        <v>70</v>
      </c>
      <c r="B75" s="10" t="s">
        <v>145</v>
      </c>
      <c r="C75" s="10" t="s">
        <v>11</v>
      </c>
      <c r="D75" s="12">
        <v>129.45</v>
      </c>
      <c r="E75" s="12">
        <v>434.0</v>
      </c>
      <c r="F75" s="9"/>
      <c r="G75" s="1"/>
      <c r="H75" s="9"/>
      <c r="I75" s="17"/>
      <c r="J75" s="17"/>
      <c r="K75" s="18"/>
      <c r="L75" s="18"/>
      <c r="M75" s="1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>
      <c r="A76" s="9">
        <f t="shared" si="2"/>
        <v>71</v>
      </c>
      <c r="B76" s="10" t="s">
        <v>146</v>
      </c>
      <c r="C76" s="10" t="s">
        <v>11</v>
      </c>
      <c r="D76" s="12">
        <v>126.11</v>
      </c>
      <c r="E76" s="12">
        <v>440.0</v>
      </c>
      <c r="F76" s="9"/>
      <c r="G76" s="1"/>
      <c r="H76" s="9"/>
      <c r="I76" s="17"/>
      <c r="J76" s="17"/>
      <c r="K76" s="18"/>
      <c r="L76" s="18"/>
      <c r="M76" s="1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>
      <c r="A77" s="9">
        <f t="shared" si="2"/>
        <v>72</v>
      </c>
      <c r="B77" s="10" t="s">
        <v>147</v>
      </c>
      <c r="C77" s="10" t="s">
        <v>16</v>
      </c>
      <c r="D77" s="12">
        <v>121.43</v>
      </c>
      <c r="E77" s="12">
        <v>454.0</v>
      </c>
      <c r="F77" s="9"/>
      <c r="G77" s="1"/>
      <c r="H77" s="9"/>
      <c r="I77" s="17"/>
      <c r="J77" s="17"/>
      <c r="K77" s="18"/>
      <c r="L77" s="18"/>
      <c r="M77" s="1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>
      <c r="A78" s="9">
        <f t="shared" si="2"/>
        <v>73</v>
      </c>
      <c r="B78" s="10" t="s">
        <v>148</v>
      </c>
      <c r="C78" s="10" t="s">
        <v>11</v>
      </c>
      <c r="D78" s="12">
        <v>119.72</v>
      </c>
      <c r="E78" s="12">
        <v>459.0</v>
      </c>
      <c r="F78" s="9"/>
      <c r="G78" s="1"/>
      <c r="H78" s="9"/>
      <c r="I78" s="17"/>
      <c r="J78" s="17"/>
      <c r="K78" s="18"/>
      <c r="L78" s="18"/>
      <c r="M78" s="1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>
      <c r="A79" s="9">
        <f t="shared" si="2"/>
        <v>74</v>
      </c>
      <c r="B79" s="10" t="s">
        <v>149</v>
      </c>
      <c r="C79" s="10" t="s">
        <v>45</v>
      </c>
      <c r="D79" s="12">
        <v>114.71</v>
      </c>
      <c r="E79" s="12">
        <v>468.0</v>
      </c>
      <c r="F79" s="9"/>
      <c r="G79" s="1"/>
      <c r="H79" s="9"/>
      <c r="I79" s="17"/>
      <c r="J79" s="17"/>
      <c r="K79" s="18"/>
      <c r="L79" s="18"/>
      <c r="M79" s="1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>
      <c r="A80" s="9">
        <f t="shared" si="2"/>
        <v>75</v>
      </c>
      <c r="B80" s="10" t="s">
        <v>150</v>
      </c>
      <c r="C80" s="10" t="s">
        <v>11</v>
      </c>
      <c r="D80" s="12">
        <v>112.68</v>
      </c>
      <c r="E80" s="12">
        <v>475.0</v>
      </c>
      <c r="F80" s="9"/>
      <c r="G80" s="1"/>
      <c r="H80" s="9"/>
      <c r="I80" s="17"/>
      <c r="J80" s="17"/>
      <c r="K80" s="18"/>
      <c r="L80" s="18"/>
      <c r="M80" s="1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>
      <c r="A81" s="9">
        <f t="shared" si="2"/>
        <v>76</v>
      </c>
      <c r="B81" s="10" t="s">
        <v>151</v>
      </c>
      <c r="C81" s="10" t="s">
        <v>49</v>
      </c>
      <c r="D81" s="12">
        <v>106.6</v>
      </c>
      <c r="E81" s="12">
        <v>486.0</v>
      </c>
      <c r="F81" s="9"/>
      <c r="G81" s="1"/>
      <c r="H81" s="9"/>
      <c r="I81" s="17"/>
      <c r="J81" s="17"/>
      <c r="K81" s="18"/>
      <c r="L81" s="18"/>
      <c r="M81" s="16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>
      <c r="A82" s="9">
        <f t="shared" si="2"/>
        <v>77</v>
      </c>
      <c r="B82" s="10" t="s">
        <v>152</v>
      </c>
      <c r="C82" s="10" t="s">
        <v>45</v>
      </c>
      <c r="D82" s="12">
        <v>106.16</v>
      </c>
      <c r="E82" s="12">
        <v>489.0</v>
      </c>
      <c r="F82" s="9"/>
      <c r="G82" s="1"/>
      <c r="H82" s="9"/>
      <c r="I82" s="17"/>
      <c r="J82" s="17"/>
      <c r="K82" s="18"/>
      <c r="L82" s="18"/>
      <c r="M82" s="16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>
      <c r="A83" s="9">
        <f t="shared" si="2"/>
        <v>78</v>
      </c>
      <c r="B83" s="10" t="s">
        <v>153</v>
      </c>
      <c r="C83" s="10" t="s">
        <v>11</v>
      </c>
      <c r="D83" s="12">
        <v>104.24</v>
      </c>
      <c r="E83" s="12">
        <v>497.0</v>
      </c>
      <c r="F83" s="9"/>
      <c r="G83" s="1"/>
      <c r="H83" s="9"/>
      <c r="I83" s="17"/>
      <c r="J83" s="17"/>
      <c r="K83" s="18"/>
      <c r="L83" s="18"/>
      <c r="M83" s="16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ht="23.25">
      <c r="A84" s="9">
        <f t="shared" si="2"/>
        <v>79</v>
      </c>
      <c r="B84" s="10" t="s">
        <v>154</v>
      </c>
      <c r="C84" s="10" t="s">
        <v>11</v>
      </c>
      <c r="D84" s="12">
        <v>102.92</v>
      </c>
      <c r="E84" s="12">
        <v>504.0</v>
      </c>
      <c r="F84" s="9"/>
      <c r="G84" s="1"/>
      <c r="H84" s="9"/>
      <c r="I84" s="17"/>
      <c r="J84" s="17"/>
      <c r="K84" s="18"/>
      <c r="L84" s="18"/>
      <c r="M84" s="1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>
      <c r="A85" s="9">
        <f t="shared" si="2"/>
        <v>80</v>
      </c>
      <c r="B85" s="10" t="s">
        <v>155</v>
      </c>
      <c r="C85" s="10" t="s">
        <v>16</v>
      </c>
      <c r="D85" s="12">
        <v>101.02</v>
      </c>
      <c r="E85" s="12">
        <v>505.0</v>
      </c>
      <c r="F85" s="9"/>
      <c r="G85" s="1"/>
      <c r="H85" s="9"/>
      <c r="I85" s="17"/>
      <c r="J85" s="17"/>
      <c r="K85" s="18"/>
      <c r="L85" s="18"/>
      <c r="M85" s="1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>
      <c r="A86" s="9">
        <f t="shared" si="2"/>
        <v>81</v>
      </c>
      <c r="B86" s="10" t="s">
        <v>156</v>
      </c>
      <c r="C86" s="10" t="s">
        <v>11</v>
      </c>
      <c r="D86" s="12">
        <v>100.92</v>
      </c>
      <c r="E86" s="12">
        <v>506.0</v>
      </c>
      <c r="F86" s="9"/>
      <c r="G86" s="1"/>
      <c r="H86" s="9"/>
      <c r="I86" s="17"/>
      <c r="J86" s="17"/>
      <c r="K86" s="18"/>
      <c r="L86" s="18"/>
      <c r="M86" s="1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>
      <c r="A87" s="9">
        <f t="shared" si="2"/>
        <v>82</v>
      </c>
      <c r="B87" s="10" t="s">
        <v>157</v>
      </c>
      <c r="C87" s="10" t="s">
        <v>11</v>
      </c>
      <c r="D87" s="12">
        <v>97.77</v>
      </c>
      <c r="E87" s="12">
        <v>512.0</v>
      </c>
      <c r="F87" s="9"/>
      <c r="G87" s="1"/>
      <c r="H87" s="9"/>
      <c r="I87" s="17"/>
      <c r="J87" s="17"/>
      <c r="K87" s="18"/>
      <c r="L87" s="18"/>
      <c r="M87" s="16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>
      <c r="A88" s="9">
        <f t="shared" si="2"/>
        <v>83</v>
      </c>
      <c r="B88" s="10" t="s">
        <v>158</v>
      </c>
      <c r="C88" s="10" t="s">
        <v>26</v>
      </c>
      <c r="D88" s="12">
        <v>94.96</v>
      </c>
      <c r="E88" s="12">
        <v>518.0</v>
      </c>
      <c r="F88" s="9"/>
      <c r="G88" s="1"/>
      <c r="H88" s="9"/>
      <c r="I88" s="17"/>
      <c r="J88" s="17"/>
      <c r="K88" s="18"/>
      <c r="L88" s="18"/>
      <c r="M88" s="16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>
      <c r="A89" s="9">
        <f t="shared" si="2"/>
        <v>84</v>
      </c>
      <c r="B89" s="10" t="s">
        <v>159</v>
      </c>
      <c r="C89" s="10" t="s">
        <v>45</v>
      </c>
      <c r="D89" s="12">
        <v>93.89</v>
      </c>
      <c r="E89" s="12">
        <v>521.0</v>
      </c>
      <c r="F89" s="9"/>
      <c r="G89" s="1"/>
      <c r="H89" s="9"/>
      <c r="I89" s="17"/>
      <c r="J89" s="17"/>
      <c r="K89" s="18"/>
      <c r="L89" s="18"/>
      <c r="M89" s="1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>
      <c r="A90" s="9">
        <f t="shared" si="2"/>
        <v>85</v>
      </c>
      <c r="B90" s="10" t="s">
        <v>160</v>
      </c>
      <c r="C90" s="10" t="s">
        <v>11</v>
      </c>
      <c r="D90" s="12">
        <v>92.66</v>
      </c>
      <c r="E90" s="12">
        <v>525.0</v>
      </c>
      <c r="F90" s="9"/>
      <c r="G90" s="1"/>
      <c r="H90" s="9"/>
      <c r="I90" s="17"/>
      <c r="J90" s="17"/>
      <c r="K90" s="18"/>
      <c r="L90" s="18"/>
      <c r="M90" s="16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>
      <c r="A91" s="9">
        <f t="shared" si="2"/>
        <v>86</v>
      </c>
      <c r="B91" s="10" t="s">
        <v>161</v>
      </c>
      <c r="C91" s="10" t="s">
        <v>11</v>
      </c>
      <c r="D91" s="12">
        <v>90.97</v>
      </c>
      <c r="E91" s="12">
        <v>531.0</v>
      </c>
      <c r="F91" s="9"/>
      <c r="G91" s="1"/>
      <c r="H91" s="9"/>
      <c r="I91" s="17"/>
      <c r="J91" s="17"/>
      <c r="K91" s="18"/>
      <c r="L91" s="18"/>
      <c r="M91" s="16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>
      <c r="A92" s="9">
        <f t="shared" si="2"/>
        <v>87</v>
      </c>
      <c r="B92" s="10" t="s">
        <v>162</v>
      </c>
      <c r="C92" s="10" t="s">
        <v>19</v>
      </c>
      <c r="D92" s="12">
        <v>88.6</v>
      </c>
      <c r="E92" s="12">
        <v>540.0</v>
      </c>
      <c r="F92" s="9"/>
      <c r="G92" s="1"/>
      <c r="H92" s="9"/>
      <c r="I92" s="17"/>
      <c r="J92" s="17"/>
      <c r="K92" s="18"/>
      <c r="L92" s="18"/>
      <c r="M92" s="16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>
      <c r="A93" s="9">
        <f t="shared" si="2"/>
        <v>88</v>
      </c>
      <c r="B93" s="10" t="s">
        <v>163</v>
      </c>
      <c r="C93" s="10" t="s">
        <v>11</v>
      </c>
      <c r="D93" s="12">
        <v>82.28</v>
      </c>
      <c r="E93" s="12">
        <v>549.0</v>
      </c>
      <c r="F93" s="9"/>
      <c r="G93" s="1"/>
      <c r="H93" s="9"/>
      <c r="I93" s="17"/>
      <c r="J93" s="17"/>
      <c r="K93" s="18"/>
      <c r="L93" s="18"/>
      <c r="M93" s="16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>
      <c r="A94" s="9">
        <f t="shared" si="2"/>
        <v>89</v>
      </c>
      <c r="B94" s="10" t="s">
        <v>164</v>
      </c>
      <c r="C94" s="10" t="s">
        <v>11</v>
      </c>
      <c r="D94" s="12">
        <v>78.27</v>
      </c>
      <c r="E94" s="12">
        <v>557.0</v>
      </c>
      <c r="F94" s="9"/>
      <c r="G94" s="1"/>
      <c r="H94" s="9"/>
      <c r="I94" s="17"/>
      <c r="J94" s="17"/>
      <c r="K94" s="18"/>
      <c r="L94" s="18"/>
      <c r="M94" s="16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>
      <c r="A95" s="9">
        <f t="shared" si="2"/>
        <v>90</v>
      </c>
      <c r="B95" s="10" t="s">
        <v>165</v>
      </c>
      <c r="C95" s="10" t="s">
        <v>11</v>
      </c>
      <c r="D95" s="12">
        <v>78.21</v>
      </c>
      <c r="E95" s="12">
        <v>558.0</v>
      </c>
      <c r="F95" s="9"/>
      <c r="G95" s="1"/>
      <c r="H95" s="9"/>
      <c r="I95" s="17"/>
      <c r="J95" s="17"/>
      <c r="K95" s="18"/>
      <c r="L95" s="18"/>
      <c r="M95" s="16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>
      <c r="A96" s="9">
        <f t="shared" si="2"/>
        <v>91</v>
      </c>
      <c r="B96" s="10" t="s">
        <v>166</v>
      </c>
      <c r="C96" s="10" t="s">
        <v>11</v>
      </c>
      <c r="D96" s="12">
        <v>74.88</v>
      </c>
      <c r="E96" s="12">
        <v>564.0</v>
      </c>
      <c r="F96" s="9"/>
      <c r="G96" s="1"/>
      <c r="H96" s="9"/>
      <c r="I96" s="17"/>
      <c r="J96" s="17"/>
      <c r="K96" s="18"/>
      <c r="L96" s="18"/>
      <c r="M96" s="1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>
      <c r="A97" s="9">
        <f t="shared" si="2"/>
        <v>92</v>
      </c>
      <c r="B97" s="10" t="s">
        <v>167</v>
      </c>
      <c r="C97" s="10" t="s">
        <v>11</v>
      </c>
      <c r="D97" s="12">
        <v>73.46</v>
      </c>
      <c r="E97" s="12">
        <v>568.0</v>
      </c>
      <c r="F97" s="9"/>
      <c r="G97" s="1"/>
      <c r="H97" s="9"/>
      <c r="I97" s="17"/>
      <c r="J97" s="17"/>
      <c r="K97" s="18"/>
      <c r="L97" s="18"/>
      <c r="M97" s="1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>
      <c r="A98" s="9">
        <f t="shared" si="2"/>
        <v>93</v>
      </c>
      <c r="B98" s="10" t="s">
        <v>168</v>
      </c>
      <c r="C98" s="10" t="s">
        <v>11</v>
      </c>
      <c r="D98" s="12">
        <v>66.91</v>
      </c>
      <c r="E98" s="12">
        <v>584.0</v>
      </c>
      <c r="F98" s="9"/>
      <c r="G98" s="1"/>
      <c r="H98" s="9"/>
      <c r="I98" s="17"/>
      <c r="J98" s="17"/>
      <c r="K98" s="18"/>
      <c r="L98" s="18"/>
      <c r="M98" s="16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>
      <c r="A99" s="9">
        <f t="shared" si="2"/>
        <v>94</v>
      </c>
      <c r="B99" s="10" t="s">
        <v>169</v>
      </c>
      <c r="C99" s="10" t="s">
        <v>11</v>
      </c>
      <c r="D99" s="12">
        <v>66.68</v>
      </c>
      <c r="E99" s="12">
        <v>586.0</v>
      </c>
      <c r="F99" s="9"/>
      <c r="G99" s="1"/>
      <c r="H99" s="9"/>
      <c r="I99" s="17"/>
      <c r="J99" s="17"/>
      <c r="K99" s="18"/>
      <c r="L99" s="18"/>
      <c r="M99" s="16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>
      <c r="A100" s="9">
        <f t="shared" si="2"/>
        <v>95</v>
      </c>
      <c r="B100" s="10" t="s">
        <v>170</v>
      </c>
      <c r="C100" s="10" t="s">
        <v>11</v>
      </c>
      <c r="D100" s="12">
        <v>53.75</v>
      </c>
      <c r="E100" s="12">
        <v>598.0</v>
      </c>
      <c r="F100" s="9"/>
      <c r="G100" s="1"/>
      <c r="H100" s="9"/>
      <c r="I100" s="17"/>
      <c r="J100" s="17"/>
      <c r="K100" s="18"/>
      <c r="L100" s="18"/>
      <c r="M100" s="16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>
      <c r="A101" s="9">
        <f t="shared" si="2"/>
        <v>96</v>
      </c>
      <c r="B101" s="10" t="s">
        <v>171</v>
      </c>
      <c r="C101" s="10" t="s">
        <v>29</v>
      </c>
      <c r="D101" s="12">
        <v>46.04</v>
      </c>
      <c r="E101" s="12">
        <v>605.0</v>
      </c>
      <c r="F101" s="9"/>
      <c r="G101" s="1"/>
      <c r="H101" s="9"/>
      <c r="I101" s="17"/>
      <c r="J101" s="17"/>
      <c r="K101" s="18"/>
      <c r="L101" s="18"/>
      <c r="M101" s="16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>
      <c r="A102" s="9">
        <f t="shared" si="2"/>
        <v>97</v>
      </c>
      <c r="B102" s="10" t="s">
        <v>172</v>
      </c>
      <c r="C102" s="10" t="s">
        <v>16</v>
      </c>
      <c r="D102" s="12">
        <v>43.47</v>
      </c>
      <c r="E102" s="12">
        <v>607.0</v>
      </c>
      <c r="F102" s="9"/>
      <c r="G102" s="1"/>
      <c r="H102" s="9"/>
      <c r="I102" s="17"/>
      <c r="J102" s="17"/>
      <c r="K102" s="18"/>
      <c r="L102" s="18"/>
      <c r="M102" s="1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>
      <c r="A103" s="9">
        <f t="shared" si="2"/>
        <v>98</v>
      </c>
      <c r="B103" s="10" t="s">
        <v>173</v>
      </c>
      <c r="C103" s="10" t="s">
        <v>26</v>
      </c>
      <c r="D103" s="12">
        <v>41.73</v>
      </c>
      <c r="E103" s="12">
        <v>608.0</v>
      </c>
      <c r="F103" s="9"/>
      <c r="G103" s="1"/>
      <c r="H103" s="9"/>
      <c r="I103" s="17"/>
      <c r="J103" s="17"/>
      <c r="K103" s="18"/>
      <c r="L103" s="18"/>
      <c r="M103" s="16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23.25">
      <c r="A104" s="9">
        <f t="shared" si="2"/>
        <v>99</v>
      </c>
      <c r="B104" s="10" t="s">
        <v>174</v>
      </c>
      <c r="C104" s="10" t="s">
        <v>61</v>
      </c>
      <c r="D104" s="12">
        <v>34.04</v>
      </c>
      <c r="E104" s="12">
        <v>613.0</v>
      </c>
      <c r="F104" s="9"/>
      <c r="G104" s="1"/>
      <c r="H104" s="9"/>
      <c r="I104" s="17"/>
      <c r="J104" s="17"/>
      <c r="K104" s="18"/>
      <c r="L104" s="18"/>
      <c r="M104" s="16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>
      <c r="A105" s="9">
        <f t="shared" si="2"/>
        <v>100</v>
      </c>
      <c r="B105" s="10" t="s">
        <v>175</v>
      </c>
      <c r="C105" s="10" t="s">
        <v>16</v>
      </c>
      <c r="D105" s="12">
        <v>0.78</v>
      </c>
      <c r="E105" s="12">
        <v>623.0</v>
      </c>
      <c r="F105" s="9"/>
      <c r="G105" s="1"/>
      <c r="H105" s="9"/>
      <c r="I105" s="17"/>
      <c r="J105" s="17"/>
      <c r="K105" s="18"/>
      <c r="L105" s="18"/>
      <c r="M105" s="16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>
      <c r="A106" s="19" t="s">
        <v>176</v>
      </c>
      <c r="B106" s="6"/>
      <c r="C106" s="6"/>
      <c r="D106" s="6"/>
      <c r="E106" s="6"/>
      <c r="F106" s="7"/>
      <c r="G106" s="20"/>
      <c r="H106" s="19" t="s">
        <v>176</v>
      </c>
      <c r="I106" s="6"/>
      <c r="J106" s="6"/>
      <c r="K106" s="6"/>
      <c r="L106" s="6"/>
      <c r="M106" s="7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ht="19.5">
      <c r="A107" s="21" t="s">
        <v>177</v>
      </c>
      <c r="B107" s="6"/>
      <c r="C107" s="6"/>
      <c r="D107" s="6"/>
      <c r="E107" s="6"/>
      <c r="F107" s="7"/>
      <c r="G107" s="20"/>
      <c r="H107" s="21" t="s">
        <v>177</v>
      </c>
      <c r="I107" s="6"/>
      <c r="J107" s="6"/>
      <c r="K107" s="6"/>
      <c r="L107" s="6"/>
      <c r="M107" s="7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>
      <c r="A110" s="22"/>
      <c r="B110" s="23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  <row r="1003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</row>
    <row r="1004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</row>
    <row r="1005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</row>
    <row r="1006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</row>
    <row r="1007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</row>
    <row r="1008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</row>
    <row r="1009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</row>
    <row r="1010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</row>
    <row r="1011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</row>
    <row r="101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</row>
    <row r="1013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</row>
    <row r="1014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</row>
    <row r="1015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</row>
    <row r="1016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</row>
    <row r="1017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</row>
    <row r="1018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</row>
    <row r="1019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</row>
    <row r="1020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</row>
    <row r="1021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</row>
    <row r="102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</row>
    <row r="1023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</row>
    <row r="1024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</row>
    <row r="1025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</row>
    <row r="1026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</row>
    <row r="1027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</row>
    <row r="1028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</row>
    <row r="1029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</row>
    <row r="1030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</row>
    <row r="1031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</row>
    <row r="103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</row>
    <row r="1033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</row>
    <row r="1034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</row>
    <row r="1035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</row>
    <row r="1036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</row>
    <row r="1037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</row>
    <row r="1046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</row>
    <row r="1047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</row>
    <row r="1048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</row>
    <row r="1049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</row>
    <row r="1050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</row>
    <row r="1051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</row>
    <row r="105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</row>
    <row r="1053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</row>
    <row r="1054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</row>
    <row r="1055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</row>
    <row r="1056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</row>
    <row r="1057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</row>
    <row r="1066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</row>
    <row r="1067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</row>
    <row r="1068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</row>
    <row r="1069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</row>
    <row r="1070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</row>
    <row r="1071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</row>
    <row r="107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</row>
    <row r="1073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</row>
    <row r="1074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</row>
    <row r="1075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</row>
    <row r="1076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</row>
    <row r="1077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</row>
    <row r="1078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</row>
    <row r="1079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</row>
    <row r="1080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</row>
    <row r="1081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</row>
    <row r="108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</row>
    <row r="1083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</row>
    <row r="1084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</row>
    <row r="1085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</row>
    <row r="1086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</row>
    <row r="1087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</row>
  </sheetData>
  <mergeCells count="8">
    <mergeCell ref="H4:M4"/>
    <mergeCell ref="H106:M106"/>
    <mergeCell ref="H107:M107"/>
    <mergeCell ref="A1:L1"/>
    <mergeCell ref="A2:L2"/>
    <mergeCell ref="A106:F106"/>
    <mergeCell ref="A107:F107"/>
    <mergeCell ref="A4:F4"/>
  </mergeCells>
  <drawing r:id="rId1"/>
</worksheet>
</file>