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590" windowWidth="24030" windowHeight="7635" tabRatio="212"/>
  </bookViews>
  <sheets>
    <sheet name="BOM" sheetId="1" r:id="rId1"/>
    <sheet name="history" sheetId="2" r:id="rId2"/>
  </sheets>
  <definedNames>
    <definedName name="_xlnm.Print_Area" localSheetId="0">BOM!$A$1:$I$35</definedName>
  </definedNames>
  <calcPr calcId="145621"/>
</workbook>
</file>

<file path=xl/calcChain.xml><?xml version="1.0" encoding="utf-8"?>
<calcChain xmlns="http://schemas.openxmlformats.org/spreadsheetml/2006/main">
  <c r="K10" i="1" l="1"/>
  <c r="K8" i="1"/>
  <c r="K9" i="1"/>
  <c r="F7" i="1" l="1"/>
  <c r="F3" i="1"/>
  <c r="F4" i="1"/>
  <c r="J4" i="1" l="1"/>
  <c r="J5" i="1" l="1"/>
  <c r="J6" i="1"/>
  <c r="J7" i="1"/>
  <c r="J18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3" i="1"/>
  <c r="F5" i="1"/>
  <c r="F6" i="1"/>
</calcChain>
</file>

<file path=xl/sharedStrings.xml><?xml version="1.0" encoding="utf-8"?>
<sst xmlns="http://schemas.openxmlformats.org/spreadsheetml/2006/main" count="40" uniqueCount="39">
  <si>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</si>
  <si>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</si>
  <si>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</si>
  <si>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</si>
  <si>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</si>
  <si>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</si>
  <si>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</si>
  <si>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</si>
  <si>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</si>
  <si>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</si>
  <si>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</si>
  <si>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</si>
  <si>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</si>
  <si>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</si>
  <si>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</si>
  <si>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</si>
  <si>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</si>
  <si>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</si>
  <si>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</si>
  <si>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</si>
  <si>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Inductor</t>
  </si>
  <si>
    <t>Sparkfun</t>
  </si>
  <si>
    <t>BOM::140067::LED sorting accessory v1.0</t>
  </si>
  <si>
    <t>Samtec</t>
  </si>
  <si>
    <t>TSW-125-07-L-S</t>
  </si>
  <si>
    <t>EPP-SIL-M-xxx</t>
  </si>
  <si>
    <t>767-1220</t>
  </si>
  <si>
    <t>Pin header 20-way, 1 row</t>
  </si>
  <si>
    <t>K3</t>
  </si>
  <si>
    <t>Socket, 1 row</t>
  </si>
  <si>
    <t>Fisher Elektronik</t>
  </si>
  <si>
    <t>BL1.36Z</t>
  </si>
  <si>
    <t>EPP-SIL-F-xxx</t>
  </si>
  <si>
    <t>K2</t>
  </si>
  <si>
    <t>Jumper, 2 way, 2.54 mm</t>
  </si>
  <si>
    <t>FCI</t>
  </si>
  <si>
    <t>68786-302LF</t>
  </si>
  <si>
    <t>n/a</t>
  </si>
  <si>
    <t>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</si>
</sst>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tabSelected="1" topLeftCell="B1" workbookViewId="0">
      <selection activeCell="A10" sqref="A10:XFD10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22</v>
      </c>
      <c r="B1" s="22"/>
      <c r="C1" s="22"/>
      <c r="D1" s="22"/>
      <c r="E1" s="22"/>
      <c r="F1" s="22"/>
      <c r="K1" s="20" t="s">
        <v>17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15</v>
      </c>
      <c r="G2" s="3" t="s">
        <v>5</v>
      </c>
      <c r="H2" s="3" t="s">
        <v>21</v>
      </c>
      <c r="I2" s="3" t="s">
        <v>16</v>
      </c>
      <c r="J2" s="3" t="s">
        <v>18</v>
      </c>
      <c r="K2" s="19" t="s">
        <v>19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 t="e">
        <f>SUM(#REF!)</f>
        <v>#REF!</v>
      </c>
      <c r="J3" s="18" t="str">
        <f>CONCATENATE(E3,IF(ISBLANK(E3),""," = "),A3)</f>
        <v>Resistor</v>
      </c>
    </row>
    <row r="4" spans="1:11" s="17" customFormat="1" ht="15" x14ac:dyDescent="0.2">
      <c r="A4" s="16" t="s">
        <v>20</v>
      </c>
      <c r="B4" s="16"/>
      <c r="C4" s="16"/>
      <c r="D4" s="16"/>
      <c r="E4" s="16"/>
      <c r="F4" s="17" t="e">
        <f>SUM(#REF!)</f>
        <v>#REF!</v>
      </c>
      <c r="J4" s="18" t="str">
        <f t="shared" ref="J4" si="0">CONCATENATE(E4,IF(ISBLANK(E4),""," = "),A4)</f>
        <v>Inductor</v>
      </c>
    </row>
    <row r="5" spans="1:11" s="17" customFormat="1" ht="15" x14ac:dyDescent="0.2">
      <c r="A5" s="16" t="s">
        <v>7</v>
      </c>
      <c r="B5" s="16"/>
      <c r="C5" s="16"/>
      <c r="D5" s="16"/>
      <c r="E5" s="16"/>
      <c r="F5" s="17" t="e">
        <f>SUM(#REF!)</f>
        <v>#REF!</v>
      </c>
      <c r="J5" s="18" t="str">
        <f t="shared" ref="J5:J65" si="1">CONCATENATE(E5,IF(ISBLANK(E5),""," = "),A5)</f>
        <v>Capacitor</v>
      </c>
    </row>
    <row r="6" spans="1:11" s="6" customFormat="1" ht="15" x14ac:dyDescent="0.2">
      <c r="A6" s="5" t="s">
        <v>8</v>
      </c>
      <c r="B6" s="5"/>
      <c r="C6" s="5"/>
      <c r="D6" s="5"/>
      <c r="E6" s="5"/>
      <c r="F6" s="6" t="e">
        <f>SUM(#REF!)</f>
        <v>#REF!</v>
      </c>
      <c r="J6" s="18" t="str">
        <f t="shared" si="1"/>
        <v>Semiconductor</v>
      </c>
    </row>
    <row r="7" spans="1:11" s="6" customFormat="1" ht="15" x14ac:dyDescent="0.2">
      <c r="A7" s="5" t="s">
        <v>9</v>
      </c>
      <c r="B7" s="5"/>
      <c r="C7" s="5"/>
      <c r="D7" s="5"/>
      <c r="E7" s="5"/>
      <c r="F7" s="6">
        <f>SUM(F9:F23)</f>
        <v>1</v>
      </c>
      <c r="J7" s="18" t="str">
        <f t="shared" si="1"/>
        <v>Other</v>
      </c>
    </row>
    <row r="8" spans="1:11" ht="15" x14ac:dyDescent="0.2">
      <c r="A8" s="1" t="s">
        <v>29</v>
      </c>
      <c r="B8" s="1" t="s">
        <v>30</v>
      </c>
      <c r="C8" s="1" t="s">
        <v>31</v>
      </c>
      <c r="D8" s="7" t="s">
        <v>32</v>
      </c>
      <c r="E8" s="7" t="s">
        <v>33</v>
      </c>
      <c r="F8" s="2">
        <v>1</v>
      </c>
      <c r="G8" s="2">
        <v>9728856</v>
      </c>
      <c r="K8" s="15" t="str">
        <f t="shared" ref="K8" si="2">CONCATENATE(CONCATENATE($E8,IF(ISBLANK($E8),""," = "),$A8),IF(ISBLANK($J8),"",", "),$J8)</f>
        <v>K2 = Socket, 1 row</v>
      </c>
    </row>
    <row r="9" spans="1:11" s="8" customFormat="1" ht="15" x14ac:dyDescent="0.2">
      <c r="A9" s="7" t="s">
        <v>27</v>
      </c>
      <c r="B9" s="1" t="s">
        <v>23</v>
      </c>
      <c r="C9" s="7" t="s">
        <v>24</v>
      </c>
      <c r="D9" s="7" t="s">
        <v>25</v>
      </c>
      <c r="E9" s="7" t="s">
        <v>28</v>
      </c>
      <c r="F9" s="8">
        <v>1</v>
      </c>
      <c r="G9" s="2">
        <v>2013509</v>
      </c>
      <c r="I9" s="8" t="s">
        <v>26</v>
      </c>
      <c r="K9" s="15" t="str">
        <f>CONCATENATE(CONCATENATE($E9,IF(ISBLANK($E9),""," = "),$A9),IF(ISBLANK($J9),"",", "),$J9)</f>
        <v>K3 = Pin header 20-way, 1 row</v>
      </c>
    </row>
    <row r="10" spans="1:11" ht="15" x14ac:dyDescent="0.2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38</v>
      </c>
      <c r="G10" s="2">
        <v>1740371</v>
      </c>
      <c r="I10" s="2">
        <v>2509565244</v>
      </c>
      <c r="K10" s="15" t="str">
        <f t="shared" ref="K10" si="3">CONCATENATE(CONCATENATE($E10,IF(ISBLANK($E10),""," = "),$A10),IF(ISBLANK($J10),"",", "),$J10)</f>
        <v>JP = Jumper, 2 way, 2.54 mm</v>
      </c>
    </row>
    <row r="11" spans="1:11" ht="15" x14ac:dyDescent="0.2">
      <c r="A11" s="21"/>
      <c r="C11"/>
      <c r="G11" s="1"/>
      <c r="J11" s="15"/>
    </row>
    <row r="12" spans="1:11" ht="15" x14ac:dyDescent="0.2">
      <c r="A12" s="21"/>
      <c r="G12"/>
      <c r="J12" s="15"/>
    </row>
    <row r="13" spans="1:11" ht="15" x14ac:dyDescent="0.2">
      <c r="A13" s="21"/>
      <c r="G13"/>
      <c r="J13" s="15"/>
    </row>
    <row r="14" spans="1:11" ht="15" x14ac:dyDescent="0.2">
      <c r="A14" s="21"/>
      <c r="G14"/>
      <c r="J14" s="15"/>
    </row>
    <row r="15" spans="1:11" ht="15" x14ac:dyDescent="0.2">
      <c r="G15"/>
      <c r="H15"/>
      <c r="J15" s="15"/>
    </row>
    <row r="16" spans="1:11" ht="15" x14ac:dyDescent="0.2">
      <c r="C16"/>
      <c r="G16"/>
      <c r="H16"/>
      <c r="J16" s="15"/>
    </row>
    <row r="17" spans="1:10" ht="15" x14ac:dyDescent="0.2">
      <c r="G17"/>
      <c r="H17"/>
      <c r="J17" s="15"/>
    </row>
    <row r="18" spans="1:10" s="6" customFormat="1" ht="15" x14ac:dyDescent="0.2">
      <c r="A18" s="5" t="s">
        <v>10</v>
      </c>
      <c r="B18" s="5"/>
      <c r="C18" s="5"/>
      <c r="D18" s="5"/>
      <c r="E18" s="5"/>
      <c r="J18" s="18" t="str">
        <f t="shared" si="1"/>
        <v>Misc.</v>
      </c>
    </row>
    <row r="19" spans="1:10" s="8" customFormat="1" ht="15" x14ac:dyDescent="0.2">
      <c r="A19" s="7"/>
      <c r="B19" s="7"/>
      <c r="C19" s="7"/>
      <c r="D19" s="7"/>
      <c r="E19" s="7"/>
      <c r="G19"/>
      <c r="J19" s="15"/>
    </row>
    <row r="20" spans="1:10" ht="15" x14ac:dyDescent="0.2">
      <c r="J20" s="15"/>
    </row>
    <row r="21" spans="1:10" ht="15" x14ac:dyDescent="0.2">
      <c r="G21" s="8"/>
      <c r="J21" s="15" t="str">
        <f t="shared" si="1"/>
        <v/>
      </c>
    </row>
    <row r="22" spans="1:10" ht="15" x14ac:dyDescent="0.2">
      <c r="J22" s="15" t="str">
        <f t="shared" si="1"/>
        <v/>
      </c>
    </row>
    <row r="23" spans="1:10" ht="15" x14ac:dyDescent="0.2">
      <c r="J23" s="15" t="str">
        <f t="shared" si="1"/>
        <v/>
      </c>
    </row>
    <row r="24" spans="1:10" ht="15" x14ac:dyDescent="0.2">
      <c r="J24" s="15" t="str">
        <f t="shared" si="1"/>
        <v/>
      </c>
    </row>
    <row r="25" spans="1:10" ht="15" x14ac:dyDescent="0.2">
      <c r="J25" s="15" t="str">
        <f t="shared" si="1"/>
        <v/>
      </c>
    </row>
    <row r="26" spans="1:10" ht="15" x14ac:dyDescent="0.2">
      <c r="J26" s="15" t="str">
        <f t="shared" si="1"/>
        <v/>
      </c>
    </row>
    <row r="27" spans="1:10" ht="15" x14ac:dyDescent="0.2">
      <c r="J27" s="15" t="str">
        <f t="shared" si="1"/>
        <v/>
      </c>
    </row>
    <row r="28" spans="1:10" ht="15" x14ac:dyDescent="0.2">
      <c r="J28" s="15" t="str">
        <f t="shared" si="1"/>
        <v/>
      </c>
    </row>
    <row r="29" spans="1:10" ht="15" x14ac:dyDescent="0.2">
      <c r="J29" s="15" t="str">
        <f t="shared" si="1"/>
        <v/>
      </c>
    </row>
    <row r="30" spans="1:10" ht="15" x14ac:dyDescent="0.2">
      <c r="A30"/>
      <c r="J30" s="15" t="str">
        <f t="shared" si="1"/>
        <v/>
      </c>
    </row>
    <row r="31" spans="1:10" ht="15" x14ac:dyDescent="0.2">
      <c r="A31"/>
      <c r="J31" s="15" t="str">
        <f t="shared" si="1"/>
        <v/>
      </c>
    </row>
    <row r="32" spans="1:10" ht="15" x14ac:dyDescent="0.2">
      <c r="A32"/>
      <c r="J32" s="15" t="str">
        <f t="shared" si="1"/>
        <v/>
      </c>
    </row>
    <row r="33" spans="1:10" ht="15" x14ac:dyDescent="0.2">
      <c r="A33"/>
      <c r="J33" s="15" t="str">
        <f t="shared" si="1"/>
        <v/>
      </c>
    </row>
    <row r="34" spans="1:10" ht="15" x14ac:dyDescent="0.2">
      <c r="A34"/>
      <c r="J34" s="15" t="str">
        <f t="shared" si="1"/>
        <v/>
      </c>
    </row>
    <row r="35" spans="1:10" ht="15" x14ac:dyDescent="0.2">
      <c r="J35" s="15" t="str">
        <f t="shared" si="1"/>
        <v/>
      </c>
    </row>
    <row r="36" spans="1:10" ht="15" x14ac:dyDescent="0.2">
      <c r="J36" s="15" t="str">
        <f t="shared" si="1"/>
        <v/>
      </c>
    </row>
    <row r="37" spans="1:10" ht="15" x14ac:dyDescent="0.2">
      <c r="J37" s="15" t="str">
        <f t="shared" si="1"/>
        <v/>
      </c>
    </row>
    <row r="38" spans="1:10" ht="15" x14ac:dyDescent="0.2">
      <c r="A38"/>
      <c r="J38" s="15" t="str">
        <f t="shared" si="1"/>
        <v/>
      </c>
    </row>
    <row r="39" spans="1:10" ht="15" x14ac:dyDescent="0.2">
      <c r="J39" s="15" t="str">
        <f t="shared" si="1"/>
        <v/>
      </c>
    </row>
    <row r="40" spans="1:10" ht="15" x14ac:dyDescent="0.2">
      <c r="J40" s="15" t="str">
        <f t="shared" si="1"/>
        <v/>
      </c>
    </row>
    <row r="41" spans="1:10" ht="15" x14ac:dyDescent="0.2">
      <c r="J41" s="15" t="str">
        <f t="shared" si="1"/>
        <v/>
      </c>
    </row>
    <row r="42" spans="1:10" ht="15" x14ac:dyDescent="0.2">
      <c r="J42" s="15" t="str">
        <f t="shared" si="1"/>
        <v/>
      </c>
    </row>
    <row r="43" spans="1:10" ht="15" x14ac:dyDescent="0.2">
      <c r="J43" s="15" t="str">
        <f t="shared" si="1"/>
        <v/>
      </c>
    </row>
    <row r="44" spans="1:10" ht="15" x14ac:dyDescent="0.2">
      <c r="J44" s="15" t="str">
        <f t="shared" si="1"/>
        <v/>
      </c>
    </row>
    <row r="45" spans="1:10" ht="15" x14ac:dyDescent="0.2">
      <c r="J45" s="15" t="str">
        <f t="shared" si="1"/>
        <v/>
      </c>
    </row>
    <row r="46" spans="1:10" ht="15" x14ac:dyDescent="0.2">
      <c r="J46" s="15" t="str">
        <f t="shared" si="1"/>
        <v/>
      </c>
    </row>
    <row r="47" spans="1:10" ht="15" x14ac:dyDescent="0.2">
      <c r="J47" s="15" t="str">
        <f t="shared" si="1"/>
        <v/>
      </c>
    </row>
    <row r="48" spans="1:10" ht="15" x14ac:dyDescent="0.2">
      <c r="J48" s="15" t="str">
        <f t="shared" si="1"/>
        <v/>
      </c>
    </row>
    <row r="49" spans="10:10" ht="15" x14ac:dyDescent="0.2">
      <c r="J49" s="15" t="str">
        <f t="shared" si="1"/>
        <v/>
      </c>
    </row>
    <row r="50" spans="10:10" ht="15" x14ac:dyDescent="0.2">
      <c r="J50" s="15" t="str">
        <f t="shared" si="1"/>
        <v/>
      </c>
    </row>
    <row r="51" spans="10:10" ht="15" x14ac:dyDescent="0.2">
      <c r="J51" s="15" t="str">
        <f t="shared" si="1"/>
        <v/>
      </c>
    </row>
    <row r="52" spans="10:10" ht="15" x14ac:dyDescent="0.2">
      <c r="J52" s="15" t="str">
        <f t="shared" si="1"/>
        <v/>
      </c>
    </row>
    <row r="53" spans="10:10" ht="15" x14ac:dyDescent="0.2">
      <c r="J53" s="15" t="str">
        <f t="shared" si="1"/>
        <v/>
      </c>
    </row>
    <row r="54" spans="10:10" ht="15" x14ac:dyDescent="0.2">
      <c r="J54" s="15" t="str">
        <f t="shared" si="1"/>
        <v/>
      </c>
    </row>
    <row r="55" spans="10:10" ht="15" x14ac:dyDescent="0.2">
      <c r="J55" s="15" t="str">
        <f t="shared" si="1"/>
        <v/>
      </c>
    </row>
    <row r="56" spans="10:10" ht="15" x14ac:dyDescent="0.2">
      <c r="J56" s="15" t="str">
        <f t="shared" si="1"/>
        <v/>
      </c>
    </row>
    <row r="57" spans="10:10" ht="15" x14ac:dyDescent="0.2">
      <c r="J57" s="15" t="str">
        <f t="shared" si="1"/>
        <v/>
      </c>
    </row>
    <row r="58" spans="10:10" ht="15" x14ac:dyDescent="0.2">
      <c r="J58" s="15" t="str">
        <f t="shared" si="1"/>
        <v/>
      </c>
    </row>
    <row r="59" spans="10:10" ht="15" x14ac:dyDescent="0.2">
      <c r="J59" s="15" t="str">
        <f t="shared" si="1"/>
        <v/>
      </c>
    </row>
    <row r="60" spans="10:10" ht="15" x14ac:dyDescent="0.2">
      <c r="J60" s="15" t="str">
        <f t="shared" si="1"/>
        <v/>
      </c>
    </row>
    <row r="61" spans="10:10" ht="15" x14ac:dyDescent="0.2">
      <c r="J61" s="15" t="str">
        <f t="shared" si="1"/>
        <v/>
      </c>
    </row>
    <row r="62" spans="10:10" ht="15" x14ac:dyDescent="0.2">
      <c r="J62" s="15" t="str">
        <f t="shared" si="1"/>
        <v/>
      </c>
    </row>
    <row r="63" spans="10:10" ht="15" x14ac:dyDescent="0.2">
      <c r="J63" s="15" t="str">
        <f t="shared" si="1"/>
        <v/>
      </c>
    </row>
    <row r="64" spans="10:10" ht="15" x14ac:dyDescent="0.2">
      <c r="J64" s="15" t="str">
        <f t="shared" si="1"/>
        <v/>
      </c>
    </row>
    <row r="65" spans="10:10" ht="15" x14ac:dyDescent="0.2">
      <c r="J65" s="15" t="str">
        <f t="shared" si="1"/>
        <v/>
      </c>
    </row>
    <row r="66" spans="10:10" ht="15" x14ac:dyDescent="0.2">
      <c r="J66" s="15" t="str">
        <f t="shared" ref="J66:J98" si="4">CONCATENATE(E66,IF(ISBLANK(E66),""," = "),A66)</f>
        <v/>
      </c>
    </row>
    <row r="67" spans="10:10" ht="15" x14ac:dyDescent="0.2">
      <c r="J67" s="15" t="str">
        <f t="shared" si="4"/>
        <v/>
      </c>
    </row>
    <row r="68" spans="10:10" ht="15" x14ac:dyDescent="0.2">
      <c r="J68" s="15" t="str">
        <f t="shared" si="4"/>
        <v/>
      </c>
    </row>
    <row r="69" spans="10:10" ht="15" x14ac:dyDescent="0.2">
      <c r="J69" s="15" t="str">
        <f t="shared" si="4"/>
        <v/>
      </c>
    </row>
    <row r="70" spans="10:10" ht="15" x14ac:dyDescent="0.2">
      <c r="J70" s="15" t="str">
        <f t="shared" si="4"/>
        <v/>
      </c>
    </row>
    <row r="71" spans="10:10" ht="15" x14ac:dyDescent="0.2">
      <c r="J71" s="15" t="str">
        <f t="shared" si="4"/>
        <v/>
      </c>
    </row>
    <row r="72" spans="10:10" ht="15" x14ac:dyDescent="0.2">
      <c r="J72" s="15" t="str">
        <f t="shared" si="4"/>
        <v/>
      </c>
    </row>
    <row r="73" spans="10:10" ht="15" x14ac:dyDescent="0.2">
      <c r="J73" s="15" t="str">
        <f t="shared" si="4"/>
        <v/>
      </c>
    </row>
    <row r="74" spans="10:10" ht="15" x14ac:dyDescent="0.2">
      <c r="J74" s="15" t="str">
        <f t="shared" si="4"/>
        <v/>
      </c>
    </row>
    <row r="75" spans="10:10" ht="15" x14ac:dyDescent="0.2">
      <c r="J75" s="15" t="str">
        <f t="shared" si="4"/>
        <v/>
      </c>
    </row>
    <row r="76" spans="10:10" ht="15" x14ac:dyDescent="0.2">
      <c r="J76" s="15" t="str">
        <f t="shared" si="4"/>
        <v/>
      </c>
    </row>
    <row r="77" spans="10:10" ht="15" x14ac:dyDescent="0.2">
      <c r="J77" s="15" t="str">
        <f t="shared" si="4"/>
        <v/>
      </c>
    </row>
    <row r="78" spans="10:10" ht="15" x14ac:dyDescent="0.2">
      <c r="J78" s="15" t="str">
        <f t="shared" si="4"/>
        <v/>
      </c>
    </row>
    <row r="79" spans="10:10" ht="15" x14ac:dyDescent="0.2">
      <c r="J79" s="15" t="str">
        <f t="shared" si="4"/>
        <v/>
      </c>
    </row>
    <row r="80" spans="10:10" ht="15" x14ac:dyDescent="0.2">
      <c r="J80" s="15" t="str">
        <f t="shared" si="4"/>
        <v/>
      </c>
    </row>
    <row r="81" spans="10:10" ht="15" x14ac:dyDescent="0.2">
      <c r="J81" s="15" t="str">
        <f t="shared" si="4"/>
        <v/>
      </c>
    </row>
    <row r="82" spans="10:10" ht="15" x14ac:dyDescent="0.2">
      <c r="J82" s="15" t="str">
        <f t="shared" si="4"/>
        <v/>
      </c>
    </row>
    <row r="83" spans="10:10" ht="15" x14ac:dyDescent="0.2">
      <c r="J83" s="15" t="str">
        <f t="shared" si="4"/>
        <v/>
      </c>
    </row>
    <row r="84" spans="10:10" ht="15" x14ac:dyDescent="0.2">
      <c r="J84" s="15" t="str">
        <f t="shared" si="4"/>
        <v/>
      </c>
    </row>
    <row r="85" spans="10:10" ht="15" x14ac:dyDescent="0.2">
      <c r="J85" s="15" t="str">
        <f t="shared" si="4"/>
        <v/>
      </c>
    </row>
    <row r="86" spans="10:10" ht="15" x14ac:dyDescent="0.2">
      <c r="J86" s="15" t="str">
        <f t="shared" si="4"/>
        <v/>
      </c>
    </row>
    <row r="87" spans="10:10" ht="15" x14ac:dyDescent="0.2">
      <c r="J87" s="15" t="str">
        <f t="shared" si="4"/>
        <v/>
      </c>
    </row>
    <row r="88" spans="10:10" ht="15" x14ac:dyDescent="0.2">
      <c r="J88" s="15" t="str">
        <f t="shared" si="4"/>
        <v/>
      </c>
    </row>
    <row r="89" spans="10:10" ht="15" x14ac:dyDescent="0.2">
      <c r="J89" s="15" t="str">
        <f t="shared" si="4"/>
        <v/>
      </c>
    </row>
    <row r="90" spans="10:10" ht="15" x14ac:dyDescent="0.2">
      <c r="J90" s="15" t="str">
        <f t="shared" si="4"/>
        <v/>
      </c>
    </row>
    <row r="91" spans="10:10" ht="15" x14ac:dyDescent="0.2">
      <c r="J91" s="15" t="str">
        <f t="shared" si="4"/>
        <v/>
      </c>
    </row>
    <row r="92" spans="10:10" ht="15" x14ac:dyDescent="0.2">
      <c r="J92" s="15" t="str">
        <f t="shared" si="4"/>
        <v/>
      </c>
    </row>
    <row r="93" spans="10:10" ht="15" x14ac:dyDescent="0.2">
      <c r="J93" s="15" t="str">
        <f t="shared" si="4"/>
        <v/>
      </c>
    </row>
    <row r="94" spans="10:10" ht="15" x14ac:dyDescent="0.2">
      <c r="J94" s="15" t="str">
        <f t="shared" si="4"/>
        <v/>
      </c>
    </row>
    <row r="95" spans="10:10" ht="15" x14ac:dyDescent="0.2">
      <c r="J95" s="15" t="str">
        <f t="shared" si="4"/>
        <v/>
      </c>
    </row>
    <row r="96" spans="10:10" ht="15" x14ac:dyDescent="0.2">
      <c r="J96" s="15" t="str">
        <f t="shared" si="4"/>
        <v/>
      </c>
    </row>
    <row r="97" spans="10:10" ht="15" x14ac:dyDescent="0.2">
      <c r="J97" s="15" t="str">
        <f t="shared" si="4"/>
        <v/>
      </c>
    </row>
    <row r="98" spans="10:10" ht="15" x14ac:dyDescent="0.2">
      <c r="J98" s="15" t="str">
        <f t="shared" si="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4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11</v>
      </c>
      <c r="B1" s="23"/>
      <c r="C1" s="23"/>
      <c r="D1" s="23"/>
    </row>
    <row r="2" spans="1:4" s="9" customFormat="1" ht="14.85" customHeight="1" x14ac:dyDescent="0.2">
      <c r="A2" s="10" t="s">
        <v>12</v>
      </c>
      <c r="B2" s="11" t="s">
        <v>13</v>
      </c>
      <c r="C2" s="11" t="s">
        <v>14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 Lemmens</cp:lastModifiedBy>
  <cp:lastPrinted>2013-09-18T06:33:31Z</cp:lastPrinted>
  <dcterms:created xsi:type="dcterms:W3CDTF">2009-05-15T08:53:47Z</dcterms:created>
  <dcterms:modified xsi:type="dcterms:W3CDTF">2014-04-10T12:24:13Z</dcterms:modified>
</cp:coreProperties>
</file>