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pivotTables/pivotTable1.xml" ContentType="application/vnd.openxmlformats-officedocument.spreadsheetml.pivotTab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a77e8da9d703ef3f/Documents/OWP Pabo Hogeschool Rotterdam/OWP 2020/"/>
    </mc:Choice>
  </mc:AlternateContent>
  <xr:revisionPtr revIDLastSave="204" documentId="8_{1D5377DB-B9B0-4E33-9196-7E3D5B5E2803}" xr6:coauthVersionLast="45" xr6:coauthVersionMax="45" xr10:uidLastSave="{CB9DE502-4F41-4D2B-969E-32B7CD78736D}"/>
  <bookViews>
    <workbookView xWindow="-98" yWindow="-98" windowWidth="28996" windowHeight="15796" xr2:uid="{10479E61-B1B8-4511-B3D3-0A495C85FA94}"/>
  </bookViews>
  <sheets>
    <sheet name="Blad1" sheetId="1" r:id="rId1"/>
    <sheet name="Blad2" sheetId="2" r:id="rId2"/>
  </sheets>
  <calcPr calcId="191029"/>
  <pivotCaches>
    <pivotCache cacheId="0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242" i="2" l="1"/>
  <c r="L3" i="2"/>
  <c r="L4" i="2"/>
  <c r="L5" i="2"/>
  <c r="L6" i="2"/>
  <c r="L7" i="2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3" i="2"/>
  <c r="L44" i="2"/>
  <c r="L45" i="2"/>
  <c r="L46" i="2"/>
  <c r="L47" i="2"/>
  <c r="L48" i="2"/>
  <c r="L49" i="2"/>
  <c r="L50" i="2"/>
  <c r="L51" i="2"/>
  <c r="L52" i="2"/>
  <c r="L53" i="2"/>
  <c r="L54" i="2"/>
  <c r="L55" i="2"/>
  <c r="L56" i="2"/>
  <c r="L57" i="2"/>
  <c r="L58" i="2"/>
  <c r="L59" i="2"/>
  <c r="L60" i="2"/>
  <c r="L61" i="2"/>
  <c r="L62" i="2"/>
  <c r="L63" i="2"/>
  <c r="L64" i="2"/>
  <c r="L65" i="2"/>
  <c r="L66" i="2"/>
  <c r="L67" i="2"/>
  <c r="L68" i="2"/>
  <c r="L69" i="2"/>
  <c r="L70" i="2"/>
  <c r="L71" i="2"/>
  <c r="L72" i="2"/>
  <c r="L73" i="2"/>
  <c r="L74" i="2"/>
  <c r="L75" i="2"/>
  <c r="L76" i="2"/>
  <c r="L77" i="2"/>
  <c r="L78" i="2"/>
  <c r="L79" i="2"/>
  <c r="L80" i="2"/>
  <c r="L81" i="2"/>
  <c r="L82" i="2"/>
  <c r="L83" i="2"/>
  <c r="L84" i="2"/>
  <c r="L85" i="2"/>
  <c r="L86" i="2"/>
  <c r="L87" i="2"/>
  <c r="L88" i="2"/>
  <c r="L89" i="2"/>
  <c r="L90" i="2"/>
  <c r="L91" i="2"/>
  <c r="L92" i="2"/>
  <c r="L93" i="2"/>
  <c r="L94" i="2"/>
  <c r="L95" i="2"/>
  <c r="L96" i="2"/>
  <c r="L97" i="2"/>
  <c r="L98" i="2"/>
  <c r="L99" i="2"/>
  <c r="L100" i="2"/>
  <c r="L101" i="2"/>
  <c r="L102" i="2"/>
  <c r="L103" i="2"/>
  <c r="L104" i="2"/>
  <c r="L105" i="2"/>
  <c r="L106" i="2"/>
  <c r="L107" i="2"/>
  <c r="L108" i="2"/>
  <c r="L109" i="2"/>
  <c r="L110" i="2"/>
  <c r="L111" i="2"/>
  <c r="L112" i="2"/>
  <c r="L113" i="2"/>
  <c r="L114" i="2"/>
  <c r="L115" i="2"/>
  <c r="L116" i="2"/>
  <c r="L117" i="2"/>
  <c r="L118" i="2"/>
  <c r="L119" i="2"/>
  <c r="L120" i="2"/>
  <c r="L121" i="2"/>
  <c r="L122" i="2"/>
  <c r="L123" i="2"/>
  <c r="L124" i="2"/>
  <c r="L125" i="2"/>
  <c r="L126" i="2"/>
  <c r="L127" i="2"/>
  <c r="L128" i="2"/>
  <c r="L129" i="2"/>
  <c r="L130" i="2"/>
  <c r="L131" i="2"/>
  <c r="L132" i="2"/>
  <c r="L133" i="2"/>
  <c r="L134" i="2"/>
  <c r="L135" i="2"/>
  <c r="L136" i="2"/>
  <c r="L137" i="2"/>
  <c r="L138" i="2"/>
  <c r="L139" i="2"/>
  <c r="L140" i="2"/>
  <c r="L141" i="2"/>
  <c r="L142" i="2"/>
  <c r="L143" i="2"/>
  <c r="L144" i="2"/>
  <c r="L145" i="2"/>
  <c r="L146" i="2"/>
  <c r="L147" i="2"/>
  <c r="L148" i="2"/>
  <c r="L149" i="2"/>
  <c r="L150" i="2"/>
  <c r="L151" i="2"/>
  <c r="L152" i="2"/>
  <c r="L153" i="2"/>
  <c r="L154" i="2"/>
  <c r="L155" i="2"/>
  <c r="L156" i="2"/>
  <c r="L157" i="2"/>
  <c r="L158" i="2"/>
  <c r="L159" i="2"/>
  <c r="L160" i="2"/>
  <c r="L161" i="2"/>
  <c r="L162" i="2"/>
  <c r="L163" i="2"/>
  <c r="L164" i="2"/>
  <c r="L165" i="2"/>
  <c r="L166" i="2"/>
  <c r="L167" i="2"/>
  <c r="L168" i="2"/>
  <c r="L169" i="2"/>
  <c r="L170" i="2"/>
  <c r="L171" i="2"/>
  <c r="L172" i="2"/>
  <c r="L173" i="2"/>
  <c r="L174" i="2"/>
  <c r="L175" i="2"/>
  <c r="L176" i="2"/>
  <c r="L177" i="2"/>
  <c r="L178" i="2"/>
  <c r="L179" i="2"/>
  <c r="L180" i="2"/>
  <c r="L181" i="2"/>
  <c r="L182" i="2"/>
  <c r="L183" i="2"/>
  <c r="L184" i="2"/>
  <c r="L185" i="2"/>
  <c r="L186" i="2"/>
  <c r="L187" i="2"/>
  <c r="L188" i="2"/>
  <c r="L189" i="2"/>
  <c r="L190" i="2"/>
  <c r="L191" i="2"/>
  <c r="L192" i="2"/>
  <c r="L193" i="2"/>
  <c r="L194" i="2"/>
  <c r="L195" i="2"/>
  <c r="L196" i="2"/>
  <c r="L197" i="2"/>
  <c r="L198" i="2"/>
  <c r="L199" i="2"/>
  <c r="L200" i="2"/>
  <c r="L201" i="2"/>
  <c r="L202" i="2"/>
  <c r="L203" i="2"/>
  <c r="L204" i="2"/>
  <c r="L205" i="2"/>
  <c r="L206" i="2"/>
  <c r="L207" i="2"/>
  <c r="L208" i="2"/>
  <c r="L209" i="2"/>
  <c r="L210" i="2"/>
  <c r="L211" i="2"/>
  <c r="L212" i="2"/>
  <c r="L213" i="2"/>
  <c r="L214" i="2"/>
  <c r="L215" i="2"/>
  <c r="L216" i="2"/>
  <c r="L217" i="2"/>
  <c r="L218" i="2"/>
  <c r="L219" i="2"/>
  <c r="L220" i="2"/>
  <c r="L221" i="2"/>
  <c r="L222" i="2"/>
  <c r="L223" i="2"/>
  <c r="L224" i="2"/>
  <c r="L225" i="2"/>
  <c r="L226" i="2"/>
  <c r="L227" i="2"/>
  <c r="L228" i="2"/>
  <c r="L229" i="2"/>
  <c r="L230" i="2"/>
  <c r="L231" i="2"/>
  <c r="L232" i="2"/>
  <c r="L233" i="2"/>
  <c r="L234" i="2"/>
  <c r="L235" i="2"/>
  <c r="L236" i="2"/>
  <c r="L237" i="2"/>
  <c r="L238" i="2"/>
  <c r="L239" i="2"/>
  <c r="L240" i="2"/>
  <c r="L241" i="2"/>
  <c r="L243" i="2"/>
  <c r="L244" i="2"/>
  <c r="L245" i="2"/>
  <c r="L246" i="2"/>
  <c r="L247" i="2"/>
  <c r="L248" i="2"/>
  <c r="L249" i="2"/>
  <c r="L250" i="2"/>
  <c r="L251" i="2"/>
  <c r="L252" i="2"/>
  <c r="L253" i="2"/>
  <c r="L254" i="2"/>
  <c r="L255" i="2"/>
  <c r="L256" i="2"/>
  <c r="L257" i="2"/>
  <c r="L258" i="2"/>
  <c r="L259" i="2"/>
  <c r="L260" i="2"/>
  <c r="L261" i="2"/>
  <c r="L262" i="2"/>
  <c r="L263" i="2"/>
  <c r="L264" i="2"/>
  <c r="L265" i="2"/>
  <c r="L266" i="2"/>
  <c r="L267" i="2"/>
  <c r="L268" i="2"/>
  <c r="L269" i="2"/>
  <c r="L270" i="2"/>
  <c r="L271" i="2"/>
  <c r="L272" i="2"/>
  <c r="L273" i="2"/>
  <c r="L274" i="2"/>
  <c r="L275" i="2"/>
  <c r="L276" i="2"/>
  <c r="L277" i="2"/>
  <c r="L278" i="2"/>
  <c r="L279" i="2"/>
  <c r="L280" i="2"/>
  <c r="L281" i="2"/>
  <c r="L282" i="2"/>
  <c r="L283" i="2"/>
  <c r="L284" i="2"/>
  <c r="L285" i="2"/>
  <c r="L286" i="2"/>
  <c r="L287" i="2"/>
  <c r="L288" i="2"/>
  <c r="L289" i="2"/>
  <c r="L290" i="2"/>
  <c r="L291" i="2"/>
  <c r="L292" i="2"/>
  <c r="L293" i="2"/>
  <c r="L294" i="2"/>
  <c r="L295" i="2"/>
  <c r="L296" i="2"/>
  <c r="L297" i="2"/>
  <c r="L298" i="2"/>
  <c r="L299" i="2"/>
  <c r="L300" i="2"/>
  <c r="L301" i="2"/>
  <c r="L302" i="2"/>
  <c r="L303" i="2"/>
  <c r="L304" i="2"/>
  <c r="L305" i="2"/>
  <c r="L306" i="2"/>
  <c r="L307" i="2"/>
  <c r="L308" i="2"/>
  <c r="L309" i="2"/>
  <c r="L310" i="2"/>
  <c r="L311" i="2"/>
  <c r="L312" i="2"/>
  <c r="L313" i="2"/>
  <c r="L314" i="2"/>
  <c r="L315" i="2"/>
  <c r="L316" i="2"/>
  <c r="L317" i="2"/>
  <c r="L318" i="2"/>
  <c r="L319" i="2"/>
  <c r="L320" i="2"/>
  <c r="L321" i="2"/>
  <c r="L322" i="2"/>
  <c r="L323" i="2"/>
  <c r="L324" i="2"/>
  <c r="L2" i="2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4" i="1"/>
</calcChain>
</file>

<file path=xl/sharedStrings.xml><?xml version="1.0" encoding="utf-8"?>
<sst xmlns="http://schemas.openxmlformats.org/spreadsheetml/2006/main" count="57" uniqueCount="37">
  <si>
    <t>Acties</t>
  </si>
  <si>
    <t>Week</t>
  </si>
  <si>
    <t>Uitleen</t>
  </si>
  <si>
    <t>Verkocht</t>
  </si>
  <si>
    <t>Gebruikt</t>
  </si>
  <si>
    <t>Inname</t>
  </si>
  <si>
    <t>Res/ver.</t>
  </si>
  <si>
    <t>Totaal</t>
  </si>
  <si>
    <t>jaar</t>
  </si>
  <si>
    <t>week</t>
  </si>
  <si>
    <t>dag</t>
  </si>
  <si>
    <t>datum</t>
  </si>
  <si>
    <t>nieuwe order</t>
  </si>
  <si>
    <t>inleveren</t>
  </si>
  <si>
    <t>verlengen</t>
  </si>
  <si>
    <t>reserveren</t>
  </si>
  <si>
    <t>verkoop papier</t>
  </si>
  <si>
    <t>gebruiken van materialen beeldend</t>
  </si>
  <si>
    <t>Eindtotaal</t>
  </si>
  <si>
    <t>2017</t>
  </si>
  <si>
    <t>2018</t>
  </si>
  <si>
    <t>2019</t>
  </si>
  <si>
    <t>2020</t>
  </si>
  <si>
    <t>aug</t>
  </si>
  <si>
    <t>sep</t>
  </si>
  <si>
    <t>okt</t>
  </si>
  <si>
    <t>nov</t>
  </si>
  <si>
    <t>dec</t>
  </si>
  <si>
    <t>jan</t>
  </si>
  <si>
    <t>feb</t>
  </si>
  <si>
    <t>mrt</t>
  </si>
  <si>
    <t>apr</t>
  </si>
  <si>
    <t>mei</t>
  </si>
  <si>
    <t>jun</t>
  </si>
  <si>
    <t>jul</t>
  </si>
  <si>
    <t>Rijlabels</t>
  </si>
  <si>
    <t>Som van Totaal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</si>
</sst>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14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14" fontId="0" fillId="0" borderId="0" xfId="0" applyNumberFormat="1" applyAlignment="1">
      <alignment horizontal="left" indent="1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Totaal geholpen</a:t>
            </a:r>
            <a:r>
              <a:rPr lang="en-US" baseline="0"/>
              <a:t> studenten per week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totaal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strRef>
              <c:f>Blad1!$D$4:$D$125</c:f>
              <c:strCache>
                <c:ptCount val="122"/>
                <c:pt idx="0">
                  <c:v>2017 wk34</c:v>
                </c:pt>
                <c:pt idx="1">
                  <c:v>2017 wk35</c:v>
                </c:pt>
                <c:pt idx="2">
                  <c:v>2017 wk36</c:v>
                </c:pt>
                <c:pt idx="3">
                  <c:v>2017 wk37</c:v>
                </c:pt>
                <c:pt idx="4">
                  <c:v>2017 wk38</c:v>
                </c:pt>
                <c:pt idx="5">
                  <c:v>2017 wk39</c:v>
                </c:pt>
                <c:pt idx="6">
                  <c:v>2017 wk40</c:v>
                </c:pt>
                <c:pt idx="7">
                  <c:v>2017 wk41</c:v>
                </c:pt>
                <c:pt idx="8">
                  <c:v>2017 wk42</c:v>
                </c:pt>
                <c:pt idx="9">
                  <c:v>2017 wk43</c:v>
                </c:pt>
                <c:pt idx="10">
                  <c:v>2017 wk44</c:v>
                </c:pt>
                <c:pt idx="11">
                  <c:v>2017 wk45</c:v>
                </c:pt>
                <c:pt idx="12">
                  <c:v>2017 wk46</c:v>
                </c:pt>
                <c:pt idx="13">
                  <c:v>2017 wk47</c:v>
                </c:pt>
                <c:pt idx="14">
                  <c:v>2017 wk48</c:v>
                </c:pt>
                <c:pt idx="15">
                  <c:v>2017 wk49</c:v>
                </c:pt>
                <c:pt idx="16">
                  <c:v>2017 wk50</c:v>
                </c:pt>
                <c:pt idx="17">
                  <c:v>2017 wk51</c:v>
                </c:pt>
                <c:pt idx="18">
                  <c:v>2018 wk2</c:v>
                </c:pt>
                <c:pt idx="19">
                  <c:v>2018 wk3</c:v>
                </c:pt>
                <c:pt idx="20">
                  <c:v>2018 wk4</c:v>
                </c:pt>
                <c:pt idx="21">
                  <c:v>2018 wk5</c:v>
                </c:pt>
                <c:pt idx="22">
                  <c:v>2018 wk6</c:v>
                </c:pt>
                <c:pt idx="23">
                  <c:v>2018 wk7</c:v>
                </c:pt>
                <c:pt idx="24">
                  <c:v>2018 wk8</c:v>
                </c:pt>
                <c:pt idx="25">
                  <c:v>2018 wk9</c:v>
                </c:pt>
                <c:pt idx="26">
                  <c:v>2018 wk10</c:v>
                </c:pt>
                <c:pt idx="27">
                  <c:v>2018 wk11</c:v>
                </c:pt>
                <c:pt idx="28">
                  <c:v>2018 wk12</c:v>
                </c:pt>
                <c:pt idx="29">
                  <c:v>2018 wk13</c:v>
                </c:pt>
                <c:pt idx="30">
                  <c:v>2018 wk14</c:v>
                </c:pt>
                <c:pt idx="31">
                  <c:v>2018 wk15</c:v>
                </c:pt>
                <c:pt idx="32">
                  <c:v>2018 wk16</c:v>
                </c:pt>
                <c:pt idx="33">
                  <c:v>2018 wk17</c:v>
                </c:pt>
                <c:pt idx="34">
                  <c:v>2018 wk18</c:v>
                </c:pt>
                <c:pt idx="35">
                  <c:v>2018 wk19</c:v>
                </c:pt>
                <c:pt idx="36">
                  <c:v>2018 wk20</c:v>
                </c:pt>
                <c:pt idx="37">
                  <c:v>2018 wk21</c:v>
                </c:pt>
                <c:pt idx="38">
                  <c:v>2018 wk22</c:v>
                </c:pt>
                <c:pt idx="39">
                  <c:v>2018 wk23</c:v>
                </c:pt>
                <c:pt idx="40">
                  <c:v>2018 wk24</c:v>
                </c:pt>
                <c:pt idx="41">
                  <c:v>2018 wk25</c:v>
                </c:pt>
                <c:pt idx="42">
                  <c:v>2018 wk26</c:v>
                </c:pt>
                <c:pt idx="43">
                  <c:v>2018 wk27</c:v>
                </c:pt>
                <c:pt idx="44">
                  <c:v>2018 wk28</c:v>
                </c:pt>
                <c:pt idx="45">
                  <c:v>2018 wk29</c:v>
                </c:pt>
                <c:pt idx="46">
                  <c:v>2018 wk35</c:v>
                </c:pt>
                <c:pt idx="47">
                  <c:v>2018 wk36</c:v>
                </c:pt>
                <c:pt idx="48">
                  <c:v>2018 wk37</c:v>
                </c:pt>
                <c:pt idx="49">
                  <c:v>2018 wk38</c:v>
                </c:pt>
                <c:pt idx="50">
                  <c:v>2018 wk39</c:v>
                </c:pt>
                <c:pt idx="51">
                  <c:v>2018 wk40</c:v>
                </c:pt>
                <c:pt idx="52">
                  <c:v>2018 wk41</c:v>
                </c:pt>
                <c:pt idx="53">
                  <c:v>2018 wk42</c:v>
                </c:pt>
                <c:pt idx="54">
                  <c:v>2018 wk43</c:v>
                </c:pt>
                <c:pt idx="55">
                  <c:v>2018 wk44</c:v>
                </c:pt>
                <c:pt idx="56">
                  <c:v>2018 wk45</c:v>
                </c:pt>
                <c:pt idx="57">
                  <c:v>2018 wk46</c:v>
                </c:pt>
                <c:pt idx="58">
                  <c:v>2018 wk47</c:v>
                </c:pt>
                <c:pt idx="59">
                  <c:v>2018 wk48</c:v>
                </c:pt>
                <c:pt idx="60">
                  <c:v>2018 wk49</c:v>
                </c:pt>
                <c:pt idx="61">
                  <c:v>2018 wk50</c:v>
                </c:pt>
                <c:pt idx="62">
                  <c:v>2018 wk51</c:v>
                </c:pt>
                <c:pt idx="63">
                  <c:v>2018 wk52</c:v>
                </c:pt>
                <c:pt idx="64">
                  <c:v>2019 wk1</c:v>
                </c:pt>
                <c:pt idx="65">
                  <c:v>2019 wk2</c:v>
                </c:pt>
                <c:pt idx="66">
                  <c:v>2019 wk3</c:v>
                </c:pt>
                <c:pt idx="67">
                  <c:v>2019 wk4</c:v>
                </c:pt>
                <c:pt idx="68">
                  <c:v>2019 wk5</c:v>
                </c:pt>
                <c:pt idx="69">
                  <c:v>2019 wk6</c:v>
                </c:pt>
                <c:pt idx="70">
                  <c:v>2019 wk7</c:v>
                </c:pt>
                <c:pt idx="71">
                  <c:v>2019 wk8</c:v>
                </c:pt>
                <c:pt idx="72">
                  <c:v>2019 wk9</c:v>
                </c:pt>
                <c:pt idx="73">
                  <c:v>2019 wk10</c:v>
                </c:pt>
                <c:pt idx="74">
                  <c:v>2019 wk11</c:v>
                </c:pt>
                <c:pt idx="75">
                  <c:v>2019 wk12</c:v>
                </c:pt>
                <c:pt idx="76">
                  <c:v>2019 wk13</c:v>
                </c:pt>
                <c:pt idx="77">
                  <c:v>2019 wk14</c:v>
                </c:pt>
                <c:pt idx="78">
                  <c:v>2019 wk15</c:v>
                </c:pt>
                <c:pt idx="79">
                  <c:v>2019 wk16</c:v>
                </c:pt>
                <c:pt idx="80">
                  <c:v>2019 wk17</c:v>
                </c:pt>
                <c:pt idx="81">
                  <c:v>2019 wk18</c:v>
                </c:pt>
                <c:pt idx="82">
                  <c:v>2019 wk19</c:v>
                </c:pt>
                <c:pt idx="83">
                  <c:v>2019 wk20</c:v>
                </c:pt>
                <c:pt idx="84">
                  <c:v>2019 wk21</c:v>
                </c:pt>
                <c:pt idx="85">
                  <c:v>2019 wk22</c:v>
                </c:pt>
                <c:pt idx="86">
                  <c:v>2019 wk23</c:v>
                </c:pt>
                <c:pt idx="87">
                  <c:v>2019 wk24</c:v>
                </c:pt>
                <c:pt idx="88">
                  <c:v>2019 wk25</c:v>
                </c:pt>
                <c:pt idx="89">
                  <c:v>2019 wk26</c:v>
                </c:pt>
                <c:pt idx="90">
                  <c:v>2019 wk27</c:v>
                </c:pt>
                <c:pt idx="91">
                  <c:v>2019 wk28</c:v>
                </c:pt>
                <c:pt idx="92">
                  <c:v>2019 wk29</c:v>
                </c:pt>
                <c:pt idx="93">
                  <c:v>2019 wk35</c:v>
                </c:pt>
                <c:pt idx="94">
                  <c:v>2019 wk36</c:v>
                </c:pt>
                <c:pt idx="95">
                  <c:v>2019 wk37</c:v>
                </c:pt>
                <c:pt idx="96">
                  <c:v>2019 wk38</c:v>
                </c:pt>
                <c:pt idx="97">
                  <c:v>2019 wk39</c:v>
                </c:pt>
                <c:pt idx="98">
                  <c:v>2019 wk40</c:v>
                </c:pt>
                <c:pt idx="99">
                  <c:v>2019 wk41</c:v>
                </c:pt>
                <c:pt idx="100">
                  <c:v>2019 wk42</c:v>
                </c:pt>
                <c:pt idx="101">
                  <c:v>2019 wk43</c:v>
                </c:pt>
                <c:pt idx="102">
                  <c:v>2019 wk44</c:v>
                </c:pt>
                <c:pt idx="103">
                  <c:v>2019 wk45</c:v>
                </c:pt>
                <c:pt idx="104">
                  <c:v>2019 wk46</c:v>
                </c:pt>
                <c:pt idx="105">
                  <c:v>2019 wk47</c:v>
                </c:pt>
                <c:pt idx="106">
                  <c:v>2019 wk48</c:v>
                </c:pt>
                <c:pt idx="107">
                  <c:v>2019 wk49</c:v>
                </c:pt>
                <c:pt idx="108">
                  <c:v>2019 wk50</c:v>
                </c:pt>
                <c:pt idx="109">
                  <c:v>2019 wk51</c:v>
                </c:pt>
                <c:pt idx="110">
                  <c:v>2019 wk52</c:v>
                </c:pt>
                <c:pt idx="111">
                  <c:v>2020 wk1</c:v>
                </c:pt>
                <c:pt idx="112">
                  <c:v>2020 wk2</c:v>
                </c:pt>
                <c:pt idx="113">
                  <c:v>2020 wk3</c:v>
                </c:pt>
                <c:pt idx="114">
                  <c:v>2020 wk4</c:v>
                </c:pt>
                <c:pt idx="115">
                  <c:v>2020 wk5</c:v>
                </c:pt>
                <c:pt idx="116">
                  <c:v>2020 wk6</c:v>
                </c:pt>
                <c:pt idx="117">
                  <c:v>2020 wk7</c:v>
                </c:pt>
                <c:pt idx="118">
                  <c:v>2020 wk8</c:v>
                </c:pt>
                <c:pt idx="119">
                  <c:v>2020 wk9</c:v>
                </c:pt>
                <c:pt idx="120">
                  <c:v>2020 wk10</c:v>
                </c:pt>
                <c:pt idx="121">
                  <c:v>2020 wk11</c:v>
                </c:pt>
              </c:strCache>
            </c:strRef>
          </c:cat>
          <c:val>
            <c:numRef>
              <c:f>Blad1!$L$4:$L$125</c:f>
              <c:numCache>
                <c:formatCode>General</c:formatCode>
                <c:ptCount val="122"/>
                <c:pt idx="0">
                  <c:v>2</c:v>
                </c:pt>
                <c:pt idx="1">
                  <c:v>12</c:v>
                </c:pt>
                <c:pt idx="2">
                  <c:v>20</c:v>
                </c:pt>
                <c:pt idx="3">
                  <c:v>13</c:v>
                </c:pt>
                <c:pt idx="4">
                  <c:v>25</c:v>
                </c:pt>
                <c:pt idx="5">
                  <c:v>39</c:v>
                </c:pt>
                <c:pt idx="6">
                  <c:v>61</c:v>
                </c:pt>
                <c:pt idx="7">
                  <c:v>21</c:v>
                </c:pt>
                <c:pt idx="8">
                  <c:v>0</c:v>
                </c:pt>
                <c:pt idx="9">
                  <c:v>24</c:v>
                </c:pt>
                <c:pt idx="10">
                  <c:v>35</c:v>
                </c:pt>
                <c:pt idx="11">
                  <c:v>7</c:v>
                </c:pt>
                <c:pt idx="12">
                  <c:v>42</c:v>
                </c:pt>
                <c:pt idx="13">
                  <c:v>50</c:v>
                </c:pt>
                <c:pt idx="14">
                  <c:v>59</c:v>
                </c:pt>
                <c:pt idx="15">
                  <c:v>42</c:v>
                </c:pt>
                <c:pt idx="16">
                  <c:v>58</c:v>
                </c:pt>
                <c:pt idx="17">
                  <c:v>12</c:v>
                </c:pt>
                <c:pt idx="18">
                  <c:v>46</c:v>
                </c:pt>
                <c:pt idx="19">
                  <c:v>27</c:v>
                </c:pt>
                <c:pt idx="20">
                  <c:v>41</c:v>
                </c:pt>
                <c:pt idx="21">
                  <c:v>39</c:v>
                </c:pt>
                <c:pt idx="22">
                  <c:v>32</c:v>
                </c:pt>
                <c:pt idx="23">
                  <c:v>31</c:v>
                </c:pt>
                <c:pt idx="24">
                  <c:v>42</c:v>
                </c:pt>
                <c:pt idx="25">
                  <c:v>0</c:v>
                </c:pt>
                <c:pt idx="26">
                  <c:v>72</c:v>
                </c:pt>
                <c:pt idx="27">
                  <c:v>59</c:v>
                </c:pt>
                <c:pt idx="28">
                  <c:v>45</c:v>
                </c:pt>
                <c:pt idx="29">
                  <c:v>52</c:v>
                </c:pt>
                <c:pt idx="30">
                  <c:v>32</c:v>
                </c:pt>
                <c:pt idx="31">
                  <c:v>36</c:v>
                </c:pt>
                <c:pt idx="32">
                  <c:v>20</c:v>
                </c:pt>
                <c:pt idx="33">
                  <c:v>12</c:v>
                </c:pt>
                <c:pt idx="34">
                  <c:v>0</c:v>
                </c:pt>
                <c:pt idx="35">
                  <c:v>0</c:v>
                </c:pt>
                <c:pt idx="36">
                  <c:v>33</c:v>
                </c:pt>
                <c:pt idx="37">
                  <c:v>31</c:v>
                </c:pt>
                <c:pt idx="38">
                  <c:v>54</c:v>
                </c:pt>
                <c:pt idx="39">
                  <c:v>86</c:v>
                </c:pt>
                <c:pt idx="40">
                  <c:v>58</c:v>
                </c:pt>
                <c:pt idx="41">
                  <c:v>48</c:v>
                </c:pt>
                <c:pt idx="42">
                  <c:v>35</c:v>
                </c:pt>
                <c:pt idx="43">
                  <c:v>16</c:v>
                </c:pt>
                <c:pt idx="44">
                  <c:v>11</c:v>
                </c:pt>
                <c:pt idx="45">
                  <c:v>5</c:v>
                </c:pt>
                <c:pt idx="46">
                  <c:v>11</c:v>
                </c:pt>
                <c:pt idx="47">
                  <c:v>29</c:v>
                </c:pt>
                <c:pt idx="48">
                  <c:v>33</c:v>
                </c:pt>
                <c:pt idx="49">
                  <c:v>19</c:v>
                </c:pt>
                <c:pt idx="50">
                  <c:v>42</c:v>
                </c:pt>
                <c:pt idx="51">
                  <c:v>53</c:v>
                </c:pt>
                <c:pt idx="52">
                  <c:v>32</c:v>
                </c:pt>
                <c:pt idx="53">
                  <c:v>44</c:v>
                </c:pt>
                <c:pt idx="54">
                  <c:v>0</c:v>
                </c:pt>
                <c:pt idx="55">
                  <c:v>45</c:v>
                </c:pt>
                <c:pt idx="56">
                  <c:v>61</c:v>
                </c:pt>
                <c:pt idx="57">
                  <c:v>33</c:v>
                </c:pt>
                <c:pt idx="58">
                  <c:v>64</c:v>
                </c:pt>
                <c:pt idx="59">
                  <c:v>77</c:v>
                </c:pt>
                <c:pt idx="60">
                  <c:v>67</c:v>
                </c:pt>
                <c:pt idx="61">
                  <c:v>37</c:v>
                </c:pt>
                <c:pt idx="62">
                  <c:v>85</c:v>
                </c:pt>
                <c:pt idx="63">
                  <c:v>0</c:v>
                </c:pt>
                <c:pt idx="64">
                  <c:v>0</c:v>
                </c:pt>
                <c:pt idx="65">
                  <c:v>44</c:v>
                </c:pt>
                <c:pt idx="66">
                  <c:v>50</c:v>
                </c:pt>
                <c:pt idx="67">
                  <c:v>61</c:v>
                </c:pt>
                <c:pt idx="68">
                  <c:v>40</c:v>
                </c:pt>
                <c:pt idx="69">
                  <c:v>24</c:v>
                </c:pt>
                <c:pt idx="70">
                  <c:v>24</c:v>
                </c:pt>
                <c:pt idx="71">
                  <c:v>41</c:v>
                </c:pt>
                <c:pt idx="72">
                  <c:v>0</c:v>
                </c:pt>
                <c:pt idx="73">
                  <c:v>58</c:v>
                </c:pt>
                <c:pt idx="74">
                  <c:v>73</c:v>
                </c:pt>
                <c:pt idx="75">
                  <c:v>80</c:v>
                </c:pt>
                <c:pt idx="76">
                  <c:v>19</c:v>
                </c:pt>
                <c:pt idx="77">
                  <c:v>33</c:v>
                </c:pt>
                <c:pt idx="78">
                  <c:v>34</c:v>
                </c:pt>
                <c:pt idx="79">
                  <c:v>32</c:v>
                </c:pt>
                <c:pt idx="80">
                  <c:v>12</c:v>
                </c:pt>
                <c:pt idx="81">
                  <c:v>0</c:v>
                </c:pt>
                <c:pt idx="82">
                  <c:v>82</c:v>
                </c:pt>
                <c:pt idx="83">
                  <c:v>92</c:v>
                </c:pt>
                <c:pt idx="84">
                  <c:v>130</c:v>
                </c:pt>
                <c:pt idx="85">
                  <c:v>36</c:v>
                </c:pt>
                <c:pt idx="86">
                  <c:v>106</c:v>
                </c:pt>
                <c:pt idx="87">
                  <c:v>36</c:v>
                </c:pt>
                <c:pt idx="88">
                  <c:v>30</c:v>
                </c:pt>
                <c:pt idx="89">
                  <c:v>35</c:v>
                </c:pt>
                <c:pt idx="90">
                  <c:v>18</c:v>
                </c:pt>
                <c:pt idx="91">
                  <c:v>10</c:v>
                </c:pt>
                <c:pt idx="92">
                  <c:v>2</c:v>
                </c:pt>
                <c:pt idx="93">
                  <c:v>0</c:v>
                </c:pt>
                <c:pt idx="94">
                  <c:v>36</c:v>
                </c:pt>
                <c:pt idx="95">
                  <c:v>28</c:v>
                </c:pt>
                <c:pt idx="96">
                  <c:v>9</c:v>
                </c:pt>
                <c:pt idx="97">
                  <c:v>41</c:v>
                </c:pt>
                <c:pt idx="98">
                  <c:v>46</c:v>
                </c:pt>
                <c:pt idx="99">
                  <c:v>54</c:v>
                </c:pt>
                <c:pt idx="100">
                  <c:v>0</c:v>
                </c:pt>
                <c:pt idx="101">
                  <c:v>0</c:v>
                </c:pt>
                <c:pt idx="102">
                  <c:v>44</c:v>
                </c:pt>
                <c:pt idx="103">
                  <c:v>57</c:v>
                </c:pt>
                <c:pt idx="104">
                  <c:v>42</c:v>
                </c:pt>
                <c:pt idx="105">
                  <c:v>80</c:v>
                </c:pt>
                <c:pt idx="106">
                  <c:v>77</c:v>
                </c:pt>
                <c:pt idx="107">
                  <c:v>77</c:v>
                </c:pt>
                <c:pt idx="108">
                  <c:v>104</c:v>
                </c:pt>
                <c:pt idx="109">
                  <c:v>111</c:v>
                </c:pt>
                <c:pt idx="110">
                  <c:v>0</c:v>
                </c:pt>
                <c:pt idx="111">
                  <c:v>0</c:v>
                </c:pt>
                <c:pt idx="112">
                  <c:v>50</c:v>
                </c:pt>
                <c:pt idx="113">
                  <c:v>48</c:v>
                </c:pt>
                <c:pt idx="114">
                  <c:v>91</c:v>
                </c:pt>
                <c:pt idx="115">
                  <c:v>38</c:v>
                </c:pt>
                <c:pt idx="116">
                  <c:v>27</c:v>
                </c:pt>
                <c:pt idx="117">
                  <c:v>37</c:v>
                </c:pt>
                <c:pt idx="118">
                  <c:v>46</c:v>
                </c:pt>
                <c:pt idx="119">
                  <c:v>0</c:v>
                </c:pt>
                <c:pt idx="120">
                  <c:v>87</c:v>
                </c:pt>
                <c:pt idx="121">
                  <c:v>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11-4731-ACAD-805C8AE413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axId val="779519912"/>
        <c:axId val="728734648"/>
      </c:barChart>
      <c:catAx>
        <c:axId val="7795199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728734648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7287346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7795199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[acties OWP 2017-2018 tot 03-2020.xlsx]Blad2!Draaitabel2</c:name>
    <c:fmtId val="0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Totaal geholpen</a:t>
            </a:r>
            <a:r>
              <a:rPr lang="en-US" baseline="0"/>
              <a:t> studenten per maand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Blad2!$O$2</c:f>
              <c:strCache>
                <c:ptCount val="1"/>
                <c:pt idx="0">
                  <c:v>Totaal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trendline>
            <c:name>Trend</c:nam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multiLvlStrRef>
              <c:f>Blad2!$N$3:$N$39</c:f>
              <c:multiLvlStrCache>
                <c:ptCount val="32"/>
                <c:lvl>
                  <c:pt idx="0">
                    <c:v>aug</c:v>
                  </c:pt>
                  <c:pt idx="1">
                    <c:v>sep</c:v>
                  </c:pt>
                  <c:pt idx="2">
                    <c:v>okt</c:v>
                  </c:pt>
                  <c:pt idx="3">
                    <c:v>nov</c:v>
                  </c:pt>
                  <c:pt idx="4">
                    <c:v>dec</c:v>
                  </c:pt>
                  <c:pt idx="5">
                    <c:v>jan</c:v>
                  </c:pt>
                  <c:pt idx="6">
                    <c:v>feb</c:v>
                  </c:pt>
                  <c:pt idx="7">
                    <c:v>mrt</c:v>
                  </c:pt>
                  <c:pt idx="8">
                    <c:v>apr</c:v>
                  </c:pt>
                  <c:pt idx="9">
                    <c:v>mei</c:v>
                  </c:pt>
                  <c:pt idx="10">
                    <c:v>jun</c:v>
                  </c:pt>
                  <c:pt idx="11">
                    <c:v>jul</c:v>
                  </c:pt>
                  <c:pt idx="12">
                    <c:v>aug</c:v>
                  </c:pt>
                  <c:pt idx="13">
                    <c:v>sep</c:v>
                  </c:pt>
                  <c:pt idx="14">
                    <c:v>okt</c:v>
                  </c:pt>
                  <c:pt idx="15">
                    <c:v>nov</c:v>
                  </c:pt>
                  <c:pt idx="16">
                    <c:v>dec</c:v>
                  </c:pt>
                  <c:pt idx="17">
                    <c:v>jan</c:v>
                  </c:pt>
                  <c:pt idx="18">
                    <c:v>feb</c:v>
                  </c:pt>
                  <c:pt idx="19">
                    <c:v>mrt</c:v>
                  </c:pt>
                  <c:pt idx="20">
                    <c:v>apr</c:v>
                  </c:pt>
                  <c:pt idx="21">
                    <c:v>mei</c:v>
                  </c:pt>
                  <c:pt idx="22">
                    <c:v>jun</c:v>
                  </c:pt>
                  <c:pt idx="23">
                    <c:v>jul</c:v>
                  </c:pt>
                  <c:pt idx="24">
                    <c:v>aug</c:v>
                  </c:pt>
                  <c:pt idx="25">
                    <c:v>sep</c:v>
                  </c:pt>
                  <c:pt idx="26">
                    <c:v>okt</c:v>
                  </c:pt>
                  <c:pt idx="27">
                    <c:v>nov</c:v>
                  </c:pt>
                  <c:pt idx="28">
                    <c:v>dec</c:v>
                  </c:pt>
                  <c:pt idx="29">
                    <c:v>jan</c:v>
                  </c:pt>
                  <c:pt idx="30">
                    <c:v>feb</c:v>
                  </c:pt>
                  <c:pt idx="31">
                    <c:v>mrt</c:v>
                  </c:pt>
                </c:lvl>
                <c:lvl>
                  <c:pt idx="0">
                    <c:v>2017</c:v>
                  </c:pt>
                  <c:pt idx="5">
                    <c:v>2018</c:v>
                  </c:pt>
                  <c:pt idx="17">
                    <c:v>2019</c:v>
                  </c:pt>
                  <c:pt idx="29">
                    <c:v>2020</c:v>
                  </c:pt>
                </c:lvl>
              </c:multiLvlStrCache>
            </c:multiLvlStrRef>
          </c:cat>
          <c:val>
            <c:numRef>
              <c:f>Blad2!$O$3:$O$39</c:f>
              <c:numCache>
                <c:formatCode>General</c:formatCode>
                <c:ptCount val="32"/>
                <c:pt idx="0">
                  <c:v>14</c:v>
                </c:pt>
                <c:pt idx="1">
                  <c:v>97</c:v>
                </c:pt>
                <c:pt idx="2">
                  <c:v>118</c:v>
                </c:pt>
                <c:pt idx="3">
                  <c:v>181</c:v>
                </c:pt>
                <c:pt idx="4">
                  <c:v>112</c:v>
                </c:pt>
                <c:pt idx="5">
                  <c:v>142</c:v>
                </c:pt>
                <c:pt idx="6">
                  <c:v>116</c:v>
                </c:pt>
                <c:pt idx="7">
                  <c:v>228</c:v>
                </c:pt>
                <c:pt idx="8">
                  <c:v>100</c:v>
                </c:pt>
                <c:pt idx="9">
                  <c:v>118</c:v>
                </c:pt>
                <c:pt idx="10">
                  <c:v>227</c:v>
                </c:pt>
                <c:pt idx="11">
                  <c:v>32</c:v>
                </c:pt>
                <c:pt idx="12">
                  <c:v>11</c:v>
                </c:pt>
                <c:pt idx="13">
                  <c:v>123</c:v>
                </c:pt>
                <c:pt idx="14">
                  <c:v>157</c:v>
                </c:pt>
                <c:pt idx="15">
                  <c:v>252</c:v>
                </c:pt>
                <c:pt idx="16">
                  <c:v>189</c:v>
                </c:pt>
                <c:pt idx="17">
                  <c:v>195</c:v>
                </c:pt>
                <c:pt idx="18">
                  <c:v>89</c:v>
                </c:pt>
                <c:pt idx="19">
                  <c:v>230</c:v>
                </c:pt>
                <c:pt idx="20">
                  <c:v>111</c:v>
                </c:pt>
                <c:pt idx="21">
                  <c:v>340</c:v>
                </c:pt>
                <c:pt idx="22">
                  <c:v>207</c:v>
                </c:pt>
                <c:pt idx="23">
                  <c:v>30</c:v>
                </c:pt>
                <c:pt idx="24">
                  <c:v>0</c:v>
                </c:pt>
                <c:pt idx="25">
                  <c:v>135</c:v>
                </c:pt>
                <c:pt idx="26">
                  <c:v>121</c:v>
                </c:pt>
                <c:pt idx="27">
                  <c:v>258</c:v>
                </c:pt>
                <c:pt idx="28">
                  <c:v>292</c:v>
                </c:pt>
                <c:pt idx="29">
                  <c:v>227</c:v>
                </c:pt>
                <c:pt idx="30">
                  <c:v>110</c:v>
                </c:pt>
                <c:pt idx="31">
                  <c:v>168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0DC-4DDF-BBBB-3B50FC0866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7"/>
        <c:axId val="565835232"/>
        <c:axId val="565833592"/>
      </c:barChart>
      <c:catAx>
        <c:axId val="56583523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565833592"/>
        <c:crosses val="autoZero"/>
        <c:auto val="1"/>
        <c:lblAlgn val="ctr"/>
        <c:lblOffset val="100"/>
        <c:noMultiLvlLbl val="0"/>
      </c:catAx>
      <c:valAx>
        <c:axId val="5658335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565835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502442</xdr:colOff>
      <xdr:row>5</xdr:row>
      <xdr:rowOff>178593</xdr:rowOff>
    </xdr:from>
    <xdr:to>
      <xdr:col>26</xdr:col>
      <xdr:colOff>261937</xdr:colOff>
      <xdr:row>34</xdr:row>
      <xdr:rowOff>71437</xdr:rowOff>
    </xdr:to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FFE7DCB2-8650-4DEF-83E3-4553505C676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245268</xdr:colOff>
      <xdr:row>1</xdr:row>
      <xdr:rowOff>150017</xdr:rowOff>
    </xdr:from>
    <xdr:to>
      <xdr:col>31</xdr:col>
      <xdr:colOff>452437</xdr:colOff>
      <xdr:row>29</xdr:row>
      <xdr:rowOff>66674</xdr:rowOff>
    </xdr:to>
    <xdr:graphicFrame macro="">
      <xdr:nvGraphicFramePr>
        <xdr:cNvPr id="7" name="Grafiek 6">
          <a:extLst>
            <a:ext uri="{FF2B5EF4-FFF2-40B4-BE49-F238E27FC236}">
              <a16:creationId xmlns:a16="http://schemas.microsoft.com/office/drawing/2014/main" id="{FACAE7BB-E0BB-4A47-84E1-25595769D89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femke elizabeth torn" refreshedDate="43911.553170370367" createdVersion="6" refreshedVersion="6" minRefreshableVersion="3" recordCount="323" xr:uid="{059A29D1-B88B-4AD1-8C31-2C0D6DF33321}">
  <cacheSource type="worksheet">
    <worksheetSource ref="E1:L324" sheet="Blad2"/>
  </cacheSource>
  <cacheFields count="10">
    <cacheField name="datum" numFmtId="14">
      <sharedItems containsSemiMixedTypes="0" containsNonDate="0" containsDate="1" containsString="0" minDate="2017-08-21T00:00:00" maxDate="2020-03-13T00:00:00" count="323">
        <d v="2017-08-21T00:00:00"/>
        <d v="2017-08-23T00:00:00"/>
        <d v="2017-08-24T00:00:00"/>
        <d v="2017-08-28T00:00:00"/>
        <d v="2017-08-30T00:00:00"/>
        <d v="2017-08-31T00:00:00"/>
        <d v="2017-09-04T00:00:00"/>
        <d v="2017-09-06T00:00:00"/>
        <d v="2017-09-07T00:00:00"/>
        <d v="2017-09-11T00:00:00"/>
        <d v="2017-09-13T00:00:00"/>
        <d v="2017-09-14T00:00:00"/>
        <d v="2017-09-18T00:00:00"/>
        <d v="2017-09-20T00:00:00"/>
        <d v="2017-09-21T00:00:00"/>
        <d v="2017-09-25T00:00:00"/>
        <d v="2017-09-27T00:00:00"/>
        <d v="2017-09-28T00:00:00"/>
        <d v="2017-10-02T00:00:00"/>
        <d v="2017-10-04T00:00:00"/>
        <d v="2017-10-05T00:00:00"/>
        <d v="2017-10-09T00:00:00"/>
        <d v="2017-10-11T00:00:00"/>
        <d v="2017-10-12T00:00:00"/>
        <d v="2017-10-23T00:00:00"/>
        <d v="2017-10-25T00:00:00"/>
        <d v="2017-10-26T00:00:00"/>
        <d v="2017-10-30T00:00:00"/>
        <d v="2017-11-01T00:00:00"/>
        <d v="2017-11-02T00:00:00"/>
        <d v="2017-11-06T00:00:00"/>
        <d v="2017-11-08T00:00:00"/>
        <d v="2017-11-09T00:00:00"/>
        <d v="2017-11-13T00:00:00"/>
        <d v="2017-11-15T00:00:00"/>
        <d v="2017-11-16T00:00:00"/>
        <d v="2017-11-20T00:00:00"/>
        <d v="2017-11-22T00:00:00"/>
        <d v="2017-11-23T00:00:00"/>
        <d v="2017-11-27T00:00:00"/>
        <d v="2017-11-29T00:00:00"/>
        <d v="2017-11-30T00:00:00"/>
        <d v="2017-12-04T00:00:00"/>
        <d v="2017-12-06T00:00:00"/>
        <d v="2017-12-07T00:00:00"/>
        <d v="2017-12-11T00:00:00"/>
        <d v="2017-12-13T00:00:00"/>
        <d v="2017-12-14T00:00:00"/>
        <d v="2017-12-18T00:00:00"/>
        <d v="2017-12-20T00:00:00"/>
        <d v="2017-12-21T00:00:00"/>
        <d v="2018-01-08T00:00:00"/>
        <d v="2018-01-10T00:00:00"/>
        <d v="2018-01-11T00:00:00"/>
        <d v="2018-01-15T00:00:00"/>
        <d v="2018-01-17T00:00:00"/>
        <d v="2018-01-18T00:00:00"/>
        <d v="2018-01-22T00:00:00"/>
        <d v="2018-01-24T00:00:00"/>
        <d v="2018-01-25T00:00:00"/>
        <d v="2018-01-29T00:00:00"/>
        <d v="2018-01-31T00:00:00"/>
        <d v="2018-02-01T00:00:00"/>
        <d v="2018-02-05T00:00:00"/>
        <d v="2018-02-07T00:00:00"/>
        <d v="2018-02-08T00:00:00"/>
        <d v="2018-02-12T00:00:00"/>
        <d v="2018-02-14T00:00:00"/>
        <d v="2018-02-15T00:00:00"/>
        <d v="2018-02-19T00:00:00"/>
        <d v="2018-02-21T00:00:00"/>
        <d v="2018-02-22T00:00:00"/>
        <d v="2018-03-05T00:00:00"/>
        <d v="2018-03-07T00:00:00"/>
        <d v="2018-03-08T00:00:00"/>
        <d v="2018-03-12T00:00:00"/>
        <d v="2018-03-14T00:00:00"/>
        <d v="2018-03-15T00:00:00"/>
        <d v="2018-03-19T00:00:00"/>
        <d v="2018-03-21T00:00:00"/>
        <d v="2018-03-22T00:00:00"/>
        <d v="2018-03-26T00:00:00"/>
        <d v="2018-03-28T00:00:00"/>
        <d v="2018-03-29T00:00:00"/>
        <d v="2018-04-04T00:00:00"/>
        <d v="2018-04-05T00:00:00"/>
        <d v="2018-04-09T00:00:00"/>
        <d v="2018-04-11T00:00:00"/>
        <d v="2018-04-12T00:00:00"/>
        <d v="2018-04-16T00:00:00"/>
        <d v="2018-04-18T00:00:00"/>
        <d v="2018-04-19T00:00:00"/>
        <d v="2018-04-23T00:00:00"/>
        <d v="2018-04-25T00:00:00"/>
        <d v="2018-04-26T00:00:00"/>
        <d v="2018-05-14T00:00:00"/>
        <d v="2018-05-16T00:00:00"/>
        <d v="2018-05-17T00:00:00"/>
        <d v="2018-05-23T00:00:00"/>
        <d v="2018-05-24T00:00:00"/>
        <d v="2018-05-28T00:00:00"/>
        <d v="2018-05-30T00:00:00"/>
        <d v="2018-05-31T00:00:00"/>
        <d v="2018-06-04T00:00:00"/>
        <d v="2018-06-06T00:00:00"/>
        <d v="2018-06-07T00:00:00"/>
        <d v="2018-06-11T00:00:00"/>
        <d v="2018-06-13T00:00:00"/>
        <d v="2018-06-14T00:00:00"/>
        <d v="2018-06-18T00:00:00"/>
        <d v="2018-06-20T00:00:00"/>
        <d v="2018-06-21T00:00:00"/>
        <d v="2018-06-25T00:00:00"/>
        <d v="2018-06-27T00:00:00"/>
        <d v="2018-06-28T00:00:00"/>
        <d v="2018-07-02T00:00:00"/>
        <d v="2018-07-04T00:00:00"/>
        <d v="2018-07-05T00:00:00"/>
        <d v="2018-07-09T00:00:00"/>
        <d v="2018-07-11T00:00:00"/>
        <d v="2018-07-12T00:00:00"/>
        <d v="2018-07-16T00:00:00"/>
        <d v="2018-07-18T00:00:00"/>
        <d v="2018-07-19T00:00:00"/>
        <d v="2018-08-27T00:00:00"/>
        <d v="2018-08-29T00:00:00"/>
        <d v="2018-08-30T00:00:00"/>
        <d v="2018-09-03T00:00:00"/>
        <d v="2018-09-05T00:00:00"/>
        <d v="2018-09-06T00:00:00"/>
        <d v="2018-09-10T00:00:00"/>
        <d v="2018-09-12T00:00:00"/>
        <d v="2018-09-13T00:00:00"/>
        <d v="2018-09-17T00:00:00"/>
        <d v="2018-09-19T00:00:00"/>
        <d v="2018-09-20T00:00:00"/>
        <d v="2018-09-24T00:00:00"/>
        <d v="2018-09-26T00:00:00"/>
        <d v="2018-09-27T00:00:00"/>
        <d v="2018-10-01T00:00:00"/>
        <d v="2018-10-03T00:00:00"/>
        <d v="2018-10-04T00:00:00"/>
        <d v="2018-10-10T00:00:00"/>
        <d v="2018-10-11T00:00:00"/>
        <d v="2018-10-15T00:00:00"/>
        <d v="2018-10-18T00:00:00"/>
        <d v="2018-10-29T00:00:00"/>
        <d v="2018-10-31T00:00:00"/>
        <d v="2018-11-01T00:00:00"/>
        <d v="2018-11-05T00:00:00"/>
        <d v="2018-11-07T00:00:00"/>
        <d v="2018-11-08T00:00:00"/>
        <d v="2018-11-12T00:00:00"/>
        <d v="2018-11-14T00:00:00"/>
        <d v="2018-11-15T00:00:00"/>
        <d v="2018-11-19T00:00:00"/>
        <d v="2018-11-21T00:00:00"/>
        <d v="2018-11-22T00:00:00"/>
        <d v="2018-11-26T00:00:00"/>
        <d v="2018-11-28T00:00:00"/>
        <d v="2018-11-29T00:00:00"/>
        <d v="2018-12-03T00:00:00"/>
        <d v="2018-12-05T00:00:00"/>
        <d v="2018-12-06T00:00:00"/>
        <d v="2018-12-12T00:00:00"/>
        <d v="2018-12-13T00:00:00"/>
        <d v="2018-12-17T00:00:00"/>
        <d v="2018-12-19T00:00:00"/>
        <d v="2018-12-20T00:00:00"/>
        <d v="2019-01-07T00:00:00"/>
        <d v="2019-01-09T00:00:00"/>
        <d v="2019-01-10T00:00:00"/>
        <d v="2019-01-14T00:00:00"/>
        <d v="2019-01-16T00:00:00"/>
        <d v="2019-01-17T00:00:00"/>
        <d v="2019-01-21T00:00:00"/>
        <d v="2019-01-23T00:00:00"/>
        <d v="2019-01-24T00:00:00"/>
        <d v="2019-01-28T00:00:00"/>
        <d v="2019-01-30T00:00:00"/>
        <d v="2019-01-31T00:00:00"/>
        <d v="2019-02-04T00:00:00"/>
        <d v="2019-02-06T00:00:00"/>
        <d v="2019-02-07T00:00:00"/>
        <d v="2019-02-11T00:00:00"/>
        <d v="2019-02-13T00:00:00"/>
        <d v="2019-02-14T00:00:00"/>
        <d v="2019-02-18T00:00:00"/>
        <d v="2019-02-20T00:00:00"/>
        <d v="2019-02-21T00:00:00"/>
        <d v="2019-03-04T00:00:00"/>
        <d v="2019-03-06T00:00:00"/>
        <d v="2019-03-07T00:00:00"/>
        <d v="2019-03-11T00:00:00"/>
        <d v="2019-03-13T00:00:00"/>
        <d v="2019-03-14T00:00:00"/>
        <d v="2019-03-18T00:00:00"/>
        <d v="2019-03-20T00:00:00"/>
        <d v="2019-03-21T00:00:00"/>
        <d v="2019-03-25T00:00:00"/>
        <d v="2019-04-03T00:00:00"/>
        <d v="2019-04-04T00:00:00"/>
        <d v="2019-04-08T00:00:00"/>
        <d v="2019-04-10T00:00:00"/>
        <d v="2019-04-11T00:00:00"/>
        <d v="2019-04-15T00:00:00"/>
        <d v="2019-04-17T00:00:00"/>
        <d v="2019-04-18T00:00:00"/>
        <d v="2019-04-24T00:00:00"/>
        <d v="2019-04-25T00:00:00"/>
        <d v="2019-05-06T00:00:00"/>
        <d v="2019-05-08T00:00:00"/>
        <d v="2019-05-09T00:00:00"/>
        <d v="2019-05-13T00:00:00"/>
        <d v="2019-05-15T00:00:00"/>
        <d v="2019-05-16T00:00:00"/>
        <d v="2019-05-20T00:00:00"/>
        <d v="2019-05-22T00:00:00"/>
        <d v="2019-05-23T00:00:00"/>
        <d v="2019-05-27T00:00:00"/>
        <d v="2019-05-29T00:00:00"/>
        <d v="2019-06-03T00:00:00"/>
        <d v="2019-06-05T00:00:00"/>
        <d v="2019-06-06T00:00:00"/>
        <d v="2019-06-12T00:00:00"/>
        <d v="2019-06-13T00:00:00"/>
        <d v="2019-06-17T00:00:00"/>
        <d v="2019-06-19T00:00:00"/>
        <d v="2019-06-24T00:00:00"/>
        <d v="2019-06-26T00:00:00"/>
        <d v="2019-06-27T00:00:00"/>
        <d v="2019-07-01T00:00:00"/>
        <d v="2019-07-03T00:00:00"/>
        <d v="2019-07-04T00:00:00"/>
        <d v="2019-07-08T00:00:00"/>
        <d v="2019-07-10T00:00:00"/>
        <d v="2019-07-11T00:00:00"/>
        <d v="2019-07-15T00:00:00"/>
        <d v="2019-07-17T00:00:00"/>
        <d v="2019-07-18T00:00:00"/>
        <d v="2019-08-01T00:00:00"/>
        <d v="2019-09-02T00:00:00"/>
        <d v="2019-09-04T00:00:00"/>
        <d v="2019-09-05T00:00:00"/>
        <d v="2019-09-09T00:00:00"/>
        <d v="2019-09-11T00:00:00"/>
        <d v="2019-09-12T00:00:00"/>
        <d v="2019-09-16T00:00:00"/>
        <d v="2019-09-23T00:00:00"/>
        <d v="2019-09-25T00:00:00"/>
        <d v="2019-09-26T00:00:00"/>
        <d v="2019-09-30T00:00:00"/>
        <d v="2019-10-02T00:00:00"/>
        <d v="2019-10-03T00:00:00"/>
        <d v="2019-10-07T00:00:00"/>
        <d v="2019-10-09T00:00:00"/>
        <d v="2019-10-10T00:00:00"/>
        <d v="2019-10-28T00:00:00"/>
        <d v="2019-10-30T00:00:00"/>
        <d v="2019-10-31T00:00:00"/>
        <d v="2019-11-01T00:00:00"/>
        <d v="2019-11-04T00:00:00"/>
        <d v="2019-11-06T00:00:00"/>
        <d v="2019-11-07T00:00:00"/>
        <d v="2019-11-08T00:00:00"/>
        <d v="2019-11-11T00:00:00"/>
        <d v="2019-11-13T00:00:00"/>
        <d v="2019-11-14T00:00:00"/>
        <d v="2019-11-15T00:00:00"/>
        <d v="2019-11-18T00:00:00"/>
        <d v="2019-11-20T00:00:00"/>
        <d v="2019-11-21T00:00:00"/>
        <d v="2019-11-22T00:00:00"/>
        <d v="2019-11-25T00:00:00"/>
        <d v="2019-11-27T00:00:00"/>
        <d v="2019-11-28T00:00:00"/>
        <d v="2019-11-29T00:00:00"/>
        <d v="2019-12-02T00:00:00"/>
        <d v="2019-12-04T00:00:00"/>
        <d v="2019-12-05T00:00:00"/>
        <d v="2019-12-06T00:00:00"/>
        <d v="2019-12-09T00:00:00"/>
        <d v="2019-12-11T00:00:00"/>
        <d v="2019-12-12T00:00:00"/>
        <d v="2019-12-13T00:00:00"/>
        <d v="2019-12-16T00:00:00"/>
        <d v="2019-12-18T00:00:00"/>
        <d v="2019-12-19T00:00:00"/>
        <d v="2019-12-20T00:00:00"/>
        <d v="2020-01-06T00:00:00"/>
        <d v="2020-01-08T00:00:00"/>
        <d v="2020-01-09T00:00:00"/>
        <d v="2020-01-13T00:00:00"/>
        <d v="2020-01-15T00:00:00"/>
        <d v="2020-01-16T00:00:00"/>
        <d v="2020-01-17T00:00:00"/>
        <d v="2020-01-20T00:00:00"/>
        <d v="2020-01-22T00:00:00"/>
        <d v="2020-01-23T00:00:00"/>
        <d v="2020-01-24T00:00:00"/>
        <d v="2020-01-27T00:00:00"/>
        <d v="2020-01-29T00:00:00"/>
        <d v="2020-01-30T00:00:00"/>
        <d v="2020-01-31T00:00:00"/>
        <d v="2020-02-03T00:00:00"/>
        <d v="2020-02-05T00:00:00"/>
        <d v="2020-02-06T00:00:00"/>
        <d v="2020-02-07T00:00:00"/>
        <d v="2020-02-10T00:00:00"/>
        <d v="2020-02-12T00:00:00"/>
        <d v="2020-02-13T00:00:00"/>
        <d v="2020-02-14T00:00:00"/>
        <d v="2020-02-17T00:00:00"/>
        <d v="2020-02-19T00:00:00"/>
        <d v="2020-02-20T00:00:00"/>
        <d v="2020-02-21T00:00:00"/>
        <d v="2020-03-02T00:00:00"/>
        <d v="2020-03-04T00:00:00"/>
        <d v="2020-03-05T00:00:00"/>
        <d v="2020-03-06T00:00:00"/>
        <d v="2020-03-09T00:00:00"/>
        <d v="2020-03-11T00:00:00"/>
        <d v="2020-03-12T00:00:00"/>
      </sharedItems>
      <fieldGroup par="9" base="0">
        <rangePr groupBy="months" startDate="2017-08-21T00:00:00" endDate="2020-03-13T00:00:00"/>
        <groupItems count="14">
          <s v="&lt;21-8-2017"/>
          <s v="jan"/>
          <s v="feb"/>
          <s v="mrt"/>
          <s v="apr"/>
          <s v="mei"/>
          <s v="jun"/>
          <s v="jul"/>
          <s v="aug"/>
          <s v="sep"/>
          <s v="okt"/>
          <s v="nov"/>
          <s v="dec"/>
          <s v="&gt;13-3-2020"/>
        </groupItems>
      </fieldGroup>
    </cacheField>
    <cacheField name="nieuwe order" numFmtId="0">
      <sharedItems containsSemiMixedTypes="0" containsString="0" containsNumber="1" containsInteger="1" minValue="0" maxValue="34"/>
    </cacheField>
    <cacheField name="inleveren" numFmtId="0">
      <sharedItems containsSemiMixedTypes="0" containsString="0" containsNumber="1" containsInteger="1" minValue="0" maxValue="23"/>
    </cacheField>
    <cacheField name="verlengen" numFmtId="0">
      <sharedItems containsSemiMixedTypes="0" containsString="0" containsNumber="1" containsInteger="1" minValue="0" maxValue="7"/>
    </cacheField>
    <cacheField name="reserveren" numFmtId="0">
      <sharedItems containsSemiMixedTypes="0" containsString="0" containsNumber="1" containsInteger="1" minValue="0" maxValue="7"/>
    </cacheField>
    <cacheField name="verkoop papier" numFmtId="0">
      <sharedItems containsString="0" containsBlank="1" containsNumber="1" containsInteger="1" minValue="0" maxValue="9"/>
    </cacheField>
    <cacheField name="gebruiken van materialen beeldend" numFmtId="0">
      <sharedItems containsSemiMixedTypes="0" containsString="0" containsNumber="1" containsInteger="1" minValue="0" maxValue="5"/>
    </cacheField>
    <cacheField name="Totaal" numFmtId="0">
      <sharedItems containsSemiMixedTypes="0" containsString="0" containsNumber="1" containsInteger="1" minValue="0" maxValue="61"/>
    </cacheField>
    <cacheField name="Kwartalen" numFmtId="0" databaseField="0">
      <fieldGroup base="0">
        <rangePr groupBy="quarters" startDate="2017-08-21T00:00:00" endDate="2020-03-13T00:00:00"/>
        <groupItems count="6">
          <s v="&lt;21-8-2017"/>
          <s v="Kwrt1"/>
          <s v="Kwrt2"/>
          <s v="Kwrt3"/>
          <s v="Kwrt4"/>
          <s v="&gt;13-3-2020"/>
        </groupItems>
      </fieldGroup>
    </cacheField>
    <cacheField name="Jaren" numFmtId="0" databaseField="0">
      <fieldGroup base="0">
        <rangePr groupBy="years" startDate="2017-08-21T00:00:00" endDate="2020-03-13T00:00:00"/>
        <groupItems count="6">
          <s v="&lt;21-8-2017"/>
          <s v="2017"/>
          <s v="2018"/>
          <s v="2019"/>
          <s v="2020"/>
          <s v="&gt;13-3-2020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23">
  <r>
    <x v="0"/>
    <n v="1"/>
    <n v="0"/>
    <n v="0"/>
    <n v="0"/>
    <n v="0"/>
    <n v="0"/>
    <n v="1"/>
  </r>
  <r>
    <x v="1"/>
    <n v="1"/>
    <n v="0"/>
    <n v="0"/>
    <n v="0"/>
    <n v="0"/>
    <n v="0"/>
    <n v="1"/>
  </r>
  <r>
    <x v="2"/>
    <n v="0"/>
    <n v="0"/>
    <n v="0"/>
    <n v="0"/>
    <n v="0"/>
    <n v="0"/>
    <n v="0"/>
  </r>
  <r>
    <x v="3"/>
    <n v="3"/>
    <n v="0"/>
    <n v="0"/>
    <n v="0"/>
    <n v="1"/>
    <n v="0"/>
    <n v="4"/>
  </r>
  <r>
    <x v="4"/>
    <n v="4"/>
    <n v="0"/>
    <n v="0"/>
    <n v="0"/>
    <n v="0"/>
    <n v="0"/>
    <n v="4"/>
  </r>
  <r>
    <x v="5"/>
    <n v="1"/>
    <n v="1"/>
    <n v="0"/>
    <n v="0"/>
    <n v="2"/>
    <n v="0"/>
    <n v="4"/>
  </r>
  <r>
    <x v="6"/>
    <n v="2"/>
    <n v="6"/>
    <n v="0"/>
    <n v="0"/>
    <n v="0"/>
    <n v="0"/>
    <n v="8"/>
  </r>
  <r>
    <x v="7"/>
    <n v="2"/>
    <n v="1"/>
    <n v="1"/>
    <n v="0"/>
    <n v="1"/>
    <n v="0"/>
    <n v="5"/>
  </r>
  <r>
    <x v="8"/>
    <n v="3"/>
    <n v="4"/>
    <n v="0"/>
    <n v="0"/>
    <n v="0"/>
    <n v="0"/>
    <n v="7"/>
  </r>
  <r>
    <x v="9"/>
    <n v="3"/>
    <n v="1"/>
    <n v="0"/>
    <n v="1"/>
    <n v="1"/>
    <n v="0"/>
    <n v="6"/>
  </r>
  <r>
    <x v="10"/>
    <n v="1"/>
    <n v="0"/>
    <n v="0"/>
    <n v="1"/>
    <n v="0"/>
    <n v="0"/>
    <n v="2"/>
  </r>
  <r>
    <x v="11"/>
    <n v="2"/>
    <n v="1"/>
    <n v="0"/>
    <n v="1"/>
    <n v="1"/>
    <n v="0"/>
    <n v="5"/>
  </r>
  <r>
    <x v="12"/>
    <n v="8"/>
    <n v="3"/>
    <n v="0"/>
    <n v="1"/>
    <n v="1"/>
    <n v="0"/>
    <n v="13"/>
  </r>
  <r>
    <x v="13"/>
    <n v="1"/>
    <n v="3"/>
    <n v="1"/>
    <n v="0"/>
    <n v="0"/>
    <n v="0"/>
    <n v="5"/>
  </r>
  <r>
    <x v="14"/>
    <n v="2"/>
    <n v="2"/>
    <n v="1"/>
    <n v="2"/>
    <n v="0"/>
    <n v="0"/>
    <n v="7"/>
  </r>
  <r>
    <x v="15"/>
    <n v="8"/>
    <n v="1"/>
    <n v="2"/>
    <n v="2"/>
    <n v="4"/>
    <n v="0"/>
    <n v="17"/>
  </r>
  <r>
    <x v="16"/>
    <n v="6"/>
    <n v="4"/>
    <n v="1"/>
    <n v="0"/>
    <n v="0"/>
    <n v="0"/>
    <n v="11"/>
  </r>
  <r>
    <x v="17"/>
    <n v="7"/>
    <n v="3"/>
    <n v="1"/>
    <n v="0"/>
    <n v="0"/>
    <n v="0"/>
    <n v="11"/>
  </r>
  <r>
    <x v="18"/>
    <n v="10"/>
    <n v="9"/>
    <n v="1"/>
    <n v="0"/>
    <n v="5"/>
    <n v="2"/>
    <n v="27"/>
  </r>
  <r>
    <x v="19"/>
    <n v="4"/>
    <n v="11"/>
    <n v="2"/>
    <n v="0"/>
    <n v="0"/>
    <n v="0"/>
    <n v="17"/>
  </r>
  <r>
    <x v="20"/>
    <n v="6"/>
    <n v="7"/>
    <n v="1"/>
    <n v="1"/>
    <n v="2"/>
    <n v="0"/>
    <n v="17"/>
  </r>
  <r>
    <x v="21"/>
    <n v="2"/>
    <n v="6"/>
    <n v="1"/>
    <n v="0"/>
    <n v="1"/>
    <n v="0"/>
    <n v="10"/>
  </r>
  <r>
    <x v="22"/>
    <n v="0"/>
    <n v="3"/>
    <n v="1"/>
    <n v="0"/>
    <n v="1"/>
    <n v="0"/>
    <n v="5"/>
  </r>
  <r>
    <x v="23"/>
    <n v="2"/>
    <n v="2"/>
    <n v="2"/>
    <n v="0"/>
    <m/>
    <n v="0"/>
    <n v="6"/>
  </r>
  <r>
    <x v="24"/>
    <n v="0"/>
    <n v="1"/>
    <n v="1"/>
    <n v="1"/>
    <n v="0"/>
    <n v="0"/>
    <n v="3"/>
  </r>
  <r>
    <x v="25"/>
    <n v="4"/>
    <n v="2"/>
    <n v="0"/>
    <n v="0"/>
    <n v="2"/>
    <n v="0"/>
    <n v="8"/>
  </r>
  <r>
    <x v="26"/>
    <n v="5"/>
    <n v="5"/>
    <n v="1"/>
    <n v="2"/>
    <n v="0"/>
    <n v="0"/>
    <n v="13"/>
  </r>
  <r>
    <x v="27"/>
    <n v="7"/>
    <n v="4"/>
    <n v="0"/>
    <n v="0"/>
    <n v="1"/>
    <n v="0"/>
    <n v="12"/>
  </r>
  <r>
    <x v="28"/>
    <n v="5"/>
    <n v="2"/>
    <n v="0"/>
    <n v="0"/>
    <n v="2"/>
    <n v="0"/>
    <n v="9"/>
  </r>
  <r>
    <x v="29"/>
    <n v="3"/>
    <n v="10"/>
    <n v="0"/>
    <n v="0"/>
    <n v="1"/>
    <n v="0"/>
    <n v="14"/>
  </r>
  <r>
    <x v="30"/>
    <n v="2"/>
    <n v="3"/>
    <n v="0"/>
    <n v="0"/>
    <n v="2"/>
    <n v="0"/>
    <n v="7"/>
  </r>
  <r>
    <x v="31"/>
    <n v="0"/>
    <n v="0"/>
    <n v="0"/>
    <n v="0"/>
    <n v="0"/>
    <n v="0"/>
    <n v="0"/>
  </r>
  <r>
    <x v="32"/>
    <n v="0"/>
    <n v="0"/>
    <n v="0"/>
    <n v="0"/>
    <n v="0"/>
    <n v="0"/>
    <n v="0"/>
  </r>
  <r>
    <x v="33"/>
    <n v="8"/>
    <n v="4"/>
    <n v="4"/>
    <n v="1"/>
    <n v="0"/>
    <n v="1"/>
    <n v="18"/>
  </r>
  <r>
    <x v="34"/>
    <n v="3"/>
    <n v="7"/>
    <n v="1"/>
    <n v="1"/>
    <n v="0"/>
    <n v="0"/>
    <n v="12"/>
  </r>
  <r>
    <x v="35"/>
    <n v="5"/>
    <n v="3"/>
    <n v="0"/>
    <n v="0"/>
    <n v="3"/>
    <n v="1"/>
    <n v="12"/>
  </r>
  <r>
    <x v="36"/>
    <n v="15"/>
    <n v="1"/>
    <n v="0"/>
    <n v="1"/>
    <n v="3"/>
    <n v="0"/>
    <n v="20"/>
  </r>
  <r>
    <x v="37"/>
    <n v="1"/>
    <n v="8"/>
    <n v="4"/>
    <n v="3"/>
    <n v="0"/>
    <n v="0"/>
    <n v="16"/>
  </r>
  <r>
    <x v="38"/>
    <n v="4"/>
    <n v="7"/>
    <n v="0"/>
    <n v="2"/>
    <n v="1"/>
    <n v="0"/>
    <n v="14"/>
  </r>
  <r>
    <x v="39"/>
    <n v="13"/>
    <n v="2"/>
    <n v="0"/>
    <n v="1"/>
    <n v="0"/>
    <n v="0"/>
    <n v="16"/>
  </r>
  <r>
    <x v="40"/>
    <n v="1"/>
    <n v="17"/>
    <n v="2"/>
    <n v="1"/>
    <n v="0"/>
    <n v="0"/>
    <n v="21"/>
  </r>
  <r>
    <x v="41"/>
    <n v="10"/>
    <n v="9"/>
    <n v="1"/>
    <n v="1"/>
    <n v="1"/>
    <n v="0"/>
    <n v="22"/>
  </r>
  <r>
    <x v="42"/>
    <n v="4"/>
    <n v="4"/>
    <n v="0"/>
    <n v="4"/>
    <n v="0"/>
    <n v="0"/>
    <n v="12"/>
  </r>
  <r>
    <x v="43"/>
    <n v="6"/>
    <n v="4"/>
    <n v="0"/>
    <n v="1"/>
    <n v="3"/>
    <n v="2"/>
    <n v="16"/>
  </r>
  <r>
    <x v="44"/>
    <n v="4"/>
    <n v="4"/>
    <n v="0"/>
    <n v="1"/>
    <n v="4"/>
    <n v="1"/>
    <n v="14"/>
  </r>
  <r>
    <x v="45"/>
    <n v="2"/>
    <n v="2"/>
    <n v="2"/>
    <n v="2"/>
    <n v="0"/>
    <n v="0"/>
    <n v="8"/>
  </r>
  <r>
    <x v="46"/>
    <n v="5"/>
    <n v="6"/>
    <n v="2"/>
    <n v="4"/>
    <n v="0"/>
    <n v="0"/>
    <n v="17"/>
  </r>
  <r>
    <x v="47"/>
    <n v="23"/>
    <n v="10"/>
    <n v="0"/>
    <n v="0"/>
    <n v="0"/>
    <n v="0"/>
    <n v="33"/>
  </r>
  <r>
    <x v="48"/>
    <n v="0"/>
    <n v="0"/>
    <n v="0"/>
    <n v="0"/>
    <n v="0"/>
    <n v="0"/>
    <n v="0"/>
  </r>
  <r>
    <x v="49"/>
    <n v="2"/>
    <n v="3"/>
    <n v="0"/>
    <n v="0"/>
    <n v="1"/>
    <n v="1"/>
    <n v="7"/>
  </r>
  <r>
    <x v="50"/>
    <n v="3"/>
    <n v="1"/>
    <n v="0"/>
    <n v="1"/>
    <n v="0"/>
    <n v="0"/>
    <n v="5"/>
  </r>
  <r>
    <x v="51"/>
    <n v="1"/>
    <n v="5"/>
    <n v="1"/>
    <n v="0"/>
    <n v="0"/>
    <n v="0"/>
    <n v="7"/>
  </r>
  <r>
    <x v="52"/>
    <n v="9"/>
    <n v="11"/>
    <n v="2"/>
    <n v="2"/>
    <n v="0"/>
    <n v="0"/>
    <n v="24"/>
  </r>
  <r>
    <x v="53"/>
    <n v="10"/>
    <n v="4"/>
    <n v="0"/>
    <n v="0"/>
    <n v="1"/>
    <n v="0"/>
    <n v="15"/>
  </r>
  <r>
    <x v="54"/>
    <n v="6"/>
    <n v="1"/>
    <n v="0"/>
    <n v="1"/>
    <n v="0"/>
    <n v="1"/>
    <n v="9"/>
  </r>
  <r>
    <x v="55"/>
    <n v="3"/>
    <n v="3"/>
    <n v="0"/>
    <n v="1"/>
    <n v="0"/>
    <n v="1"/>
    <n v="8"/>
  </r>
  <r>
    <x v="56"/>
    <n v="4"/>
    <n v="6"/>
    <n v="0"/>
    <n v="0"/>
    <n v="0"/>
    <n v="0"/>
    <n v="10"/>
  </r>
  <r>
    <x v="57"/>
    <n v="2"/>
    <n v="14"/>
    <n v="0"/>
    <n v="0"/>
    <n v="2"/>
    <n v="1"/>
    <n v="19"/>
  </r>
  <r>
    <x v="58"/>
    <n v="0"/>
    <n v="3"/>
    <n v="3"/>
    <n v="1"/>
    <n v="1"/>
    <n v="0"/>
    <n v="8"/>
  </r>
  <r>
    <x v="59"/>
    <n v="4"/>
    <n v="3"/>
    <n v="3"/>
    <n v="2"/>
    <n v="2"/>
    <n v="0"/>
    <n v="14"/>
  </r>
  <r>
    <x v="60"/>
    <n v="5"/>
    <n v="5"/>
    <n v="0"/>
    <n v="0"/>
    <n v="9"/>
    <n v="3"/>
    <n v="22"/>
  </r>
  <r>
    <x v="61"/>
    <n v="1"/>
    <n v="4"/>
    <n v="0"/>
    <n v="0"/>
    <n v="1"/>
    <n v="0"/>
    <n v="6"/>
  </r>
  <r>
    <x v="62"/>
    <n v="3"/>
    <n v="5"/>
    <n v="2"/>
    <n v="1"/>
    <n v="0"/>
    <n v="0"/>
    <n v="11"/>
  </r>
  <r>
    <x v="63"/>
    <n v="1"/>
    <n v="5"/>
    <n v="2"/>
    <n v="0"/>
    <n v="0"/>
    <n v="0"/>
    <n v="8"/>
  </r>
  <r>
    <x v="64"/>
    <n v="4"/>
    <n v="3"/>
    <n v="0"/>
    <n v="1"/>
    <n v="2"/>
    <n v="0"/>
    <n v="10"/>
  </r>
  <r>
    <x v="65"/>
    <n v="5"/>
    <n v="5"/>
    <n v="1"/>
    <n v="2"/>
    <n v="0"/>
    <n v="1"/>
    <n v="14"/>
  </r>
  <r>
    <x v="66"/>
    <n v="2"/>
    <n v="2"/>
    <n v="0"/>
    <n v="1"/>
    <n v="4"/>
    <n v="0"/>
    <n v="9"/>
  </r>
  <r>
    <x v="67"/>
    <n v="1"/>
    <n v="5"/>
    <n v="0"/>
    <n v="3"/>
    <n v="1"/>
    <n v="0"/>
    <n v="10"/>
  </r>
  <r>
    <x v="68"/>
    <n v="5"/>
    <n v="2"/>
    <n v="1"/>
    <n v="0"/>
    <n v="2"/>
    <n v="2"/>
    <n v="12"/>
  </r>
  <r>
    <x v="69"/>
    <n v="7"/>
    <n v="4"/>
    <n v="0"/>
    <n v="0"/>
    <n v="2"/>
    <n v="0"/>
    <n v="13"/>
  </r>
  <r>
    <x v="70"/>
    <n v="2"/>
    <n v="5"/>
    <n v="0"/>
    <n v="2"/>
    <n v="1"/>
    <n v="0"/>
    <n v="10"/>
  </r>
  <r>
    <x v="71"/>
    <n v="10"/>
    <n v="7"/>
    <n v="0"/>
    <n v="1"/>
    <n v="0"/>
    <n v="1"/>
    <n v="19"/>
  </r>
  <r>
    <x v="72"/>
    <n v="8"/>
    <n v="1"/>
    <n v="0"/>
    <n v="1"/>
    <n v="3"/>
    <n v="0"/>
    <n v="13"/>
  </r>
  <r>
    <x v="73"/>
    <n v="3"/>
    <n v="4"/>
    <n v="2"/>
    <n v="3"/>
    <n v="2"/>
    <n v="1"/>
    <n v="15"/>
  </r>
  <r>
    <x v="74"/>
    <n v="16"/>
    <n v="7"/>
    <n v="1"/>
    <n v="7"/>
    <n v="8"/>
    <n v="5"/>
    <n v="44"/>
  </r>
  <r>
    <x v="75"/>
    <n v="5"/>
    <n v="1"/>
    <n v="1"/>
    <n v="2"/>
    <n v="1"/>
    <n v="0"/>
    <n v="10"/>
  </r>
  <r>
    <x v="76"/>
    <n v="10"/>
    <n v="4"/>
    <n v="3"/>
    <n v="0"/>
    <n v="0"/>
    <n v="0"/>
    <n v="17"/>
  </r>
  <r>
    <x v="77"/>
    <n v="11"/>
    <n v="14"/>
    <n v="1"/>
    <n v="5"/>
    <n v="1"/>
    <n v="0"/>
    <n v="32"/>
  </r>
  <r>
    <x v="78"/>
    <n v="9"/>
    <n v="4"/>
    <n v="0"/>
    <n v="4"/>
    <n v="0"/>
    <n v="0"/>
    <n v="17"/>
  </r>
  <r>
    <x v="79"/>
    <n v="5"/>
    <n v="6"/>
    <n v="0"/>
    <n v="1"/>
    <n v="0"/>
    <n v="0"/>
    <n v="12"/>
  </r>
  <r>
    <x v="80"/>
    <n v="6"/>
    <n v="7"/>
    <n v="0"/>
    <n v="3"/>
    <n v="0"/>
    <n v="0"/>
    <n v="16"/>
  </r>
  <r>
    <x v="81"/>
    <n v="3"/>
    <n v="6"/>
    <n v="1"/>
    <n v="0"/>
    <n v="0"/>
    <n v="0"/>
    <n v="10"/>
  </r>
  <r>
    <x v="82"/>
    <n v="3"/>
    <n v="6"/>
    <n v="1"/>
    <n v="2"/>
    <n v="0"/>
    <n v="0"/>
    <n v="12"/>
  </r>
  <r>
    <x v="83"/>
    <n v="13"/>
    <n v="11"/>
    <n v="1"/>
    <n v="1"/>
    <n v="1"/>
    <n v="3"/>
    <n v="30"/>
  </r>
  <r>
    <x v="84"/>
    <n v="8"/>
    <n v="9"/>
    <n v="1"/>
    <n v="0"/>
    <n v="0"/>
    <n v="0"/>
    <n v="18"/>
  </r>
  <r>
    <x v="85"/>
    <n v="2"/>
    <n v="10"/>
    <n v="0"/>
    <n v="0"/>
    <n v="1"/>
    <n v="1"/>
    <n v="14"/>
  </r>
  <r>
    <x v="86"/>
    <n v="1"/>
    <n v="4"/>
    <n v="0"/>
    <n v="0"/>
    <n v="0"/>
    <n v="0"/>
    <n v="5"/>
  </r>
  <r>
    <x v="87"/>
    <n v="8"/>
    <n v="10"/>
    <n v="0"/>
    <n v="2"/>
    <n v="0"/>
    <n v="1"/>
    <n v="21"/>
  </r>
  <r>
    <x v="88"/>
    <n v="3"/>
    <n v="5"/>
    <n v="0"/>
    <n v="0"/>
    <n v="0"/>
    <n v="2"/>
    <n v="10"/>
  </r>
  <r>
    <x v="89"/>
    <n v="2"/>
    <n v="5"/>
    <n v="1"/>
    <n v="1"/>
    <n v="0"/>
    <n v="0"/>
    <n v="9"/>
  </r>
  <r>
    <x v="90"/>
    <n v="3"/>
    <n v="2"/>
    <n v="0"/>
    <n v="1"/>
    <n v="0"/>
    <n v="0"/>
    <n v="6"/>
  </r>
  <r>
    <x v="91"/>
    <n v="1"/>
    <n v="3"/>
    <n v="0"/>
    <n v="0"/>
    <n v="1"/>
    <n v="0"/>
    <n v="5"/>
  </r>
  <r>
    <x v="92"/>
    <n v="3"/>
    <n v="1"/>
    <n v="0"/>
    <n v="0"/>
    <n v="1"/>
    <n v="0"/>
    <n v="5"/>
  </r>
  <r>
    <x v="93"/>
    <n v="2"/>
    <n v="2"/>
    <n v="0"/>
    <n v="1"/>
    <n v="0"/>
    <n v="0"/>
    <n v="5"/>
  </r>
  <r>
    <x v="94"/>
    <n v="1"/>
    <n v="1"/>
    <n v="0"/>
    <n v="0"/>
    <n v="0"/>
    <n v="0"/>
    <n v="2"/>
  </r>
  <r>
    <x v="95"/>
    <n v="3"/>
    <n v="1"/>
    <n v="1"/>
    <n v="0"/>
    <n v="4"/>
    <n v="0"/>
    <n v="9"/>
  </r>
  <r>
    <x v="96"/>
    <n v="5"/>
    <n v="8"/>
    <n v="2"/>
    <n v="3"/>
    <n v="1"/>
    <n v="0"/>
    <n v="19"/>
  </r>
  <r>
    <x v="97"/>
    <n v="0"/>
    <n v="3"/>
    <n v="1"/>
    <n v="1"/>
    <n v="0"/>
    <n v="0"/>
    <n v="5"/>
  </r>
  <r>
    <x v="98"/>
    <n v="8"/>
    <n v="4"/>
    <n v="0"/>
    <n v="3"/>
    <n v="2"/>
    <n v="1"/>
    <n v="18"/>
  </r>
  <r>
    <x v="99"/>
    <n v="8"/>
    <n v="3"/>
    <n v="0"/>
    <n v="2"/>
    <n v="0"/>
    <n v="0"/>
    <n v="13"/>
  </r>
  <r>
    <x v="100"/>
    <n v="12"/>
    <n v="4"/>
    <n v="0"/>
    <n v="2"/>
    <n v="0"/>
    <n v="0"/>
    <n v="18"/>
  </r>
  <r>
    <x v="101"/>
    <n v="9"/>
    <n v="5"/>
    <n v="1"/>
    <n v="1"/>
    <n v="1"/>
    <n v="1"/>
    <n v="18"/>
  </r>
  <r>
    <x v="102"/>
    <n v="9"/>
    <n v="8"/>
    <n v="0"/>
    <n v="1"/>
    <n v="0"/>
    <n v="0"/>
    <n v="18"/>
  </r>
  <r>
    <x v="103"/>
    <n v="15"/>
    <n v="4"/>
    <n v="2"/>
    <n v="1"/>
    <n v="2"/>
    <n v="1"/>
    <n v="25"/>
  </r>
  <r>
    <x v="104"/>
    <n v="12"/>
    <n v="14"/>
    <n v="1"/>
    <n v="1"/>
    <n v="0"/>
    <n v="0"/>
    <n v="28"/>
  </r>
  <r>
    <x v="105"/>
    <n v="16"/>
    <n v="8"/>
    <n v="5"/>
    <n v="4"/>
    <n v="0"/>
    <n v="0"/>
    <n v="33"/>
  </r>
  <r>
    <x v="106"/>
    <n v="4"/>
    <n v="9"/>
    <n v="0"/>
    <n v="0"/>
    <n v="3"/>
    <n v="0"/>
    <n v="16"/>
  </r>
  <r>
    <x v="107"/>
    <n v="7"/>
    <n v="8"/>
    <n v="2"/>
    <n v="0"/>
    <n v="2"/>
    <n v="2"/>
    <n v="21"/>
  </r>
  <r>
    <x v="108"/>
    <n v="10"/>
    <n v="5"/>
    <n v="5"/>
    <n v="0"/>
    <n v="1"/>
    <n v="0"/>
    <n v="21"/>
  </r>
  <r>
    <x v="109"/>
    <n v="6"/>
    <n v="5"/>
    <n v="0"/>
    <n v="0"/>
    <n v="0"/>
    <n v="0"/>
    <n v="11"/>
  </r>
  <r>
    <x v="110"/>
    <n v="4"/>
    <n v="16"/>
    <n v="2"/>
    <n v="0"/>
    <n v="1"/>
    <n v="0"/>
    <n v="23"/>
  </r>
  <r>
    <x v="111"/>
    <n v="2"/>
    <n v="11"/>
    <n v="1"/>
    <n v="0"/>
    <n v="0"/>
    <n v="0"/>
    <n v="14"/>
  </r>
  <r>
    <x v="112"/>
    <n v="2"/>
    <n v="4"/>
    <n v="3"/>
    <n v="1"/>
    <n v="1"/>
    <n v="1"/>
    <n v="12"/>
  </r>
  <r>
    <x v="113"/>
    <n v="1"/>
    <n v="4"/>
    <n v="2"/>
    <n v="0"/>
    <n v="1"/>
    <n v="1"/>
    <n v="9"/>
  </r>
  <r>
    <x v="114"/>
    <n v="3"/>
    <n v="7"/>
    <n v="0"/>
    <n v="1"/>
    <n v="2"/>
    <n v="1"/>
    <n v="14"/>
  </r>
  <r>
    <x v="115"/>
    <n v="0"/>
    <n v="5"/>
    <n v="0"/>
    <n v="0"/>
    <n v="2"/>
    <n v="0"/>
    <n v="7"/>
  </r>
  <r>
    <x v="116"/>
    <n v="1"/>
    <n v="1"/>
    <n v="1"/>
    <n v="0"/>
    <n v="0"/>
    <n v="0"/>
    <n v="3"/>
  </r>
  <r>
    <x v="117"/>
    <n v="1"/>
    <n v="3"/>
    <n v="0"/>
    <n v="1"/>
    <n v="1"/>
    <n v="0"/>
    <n v="6"/>
  </r>
  <r>
    <x v="118"/>
    <n v="1"/>
    <n v="2"/>
    <n v="1"/>
    <n v="0"/>
    <n v="1"/>
    <n v="1"/>
    <n v="6"/>
  </r>
  <r>
    <x v="119"/>
    <n v="1"/>
    <n v="3"/>
    <n v="0"/>
    <n v="0"/>
    <n v="0"/>
    <n v="0"/>
    <n v="4"/>
  </r>
  <r>
    <x v="120"/>
    <n v="0"/>
    <n v="1"/>
    <n v="0"/>
    <n v="0"/>
    <n v="0"/>
    <n v="0"/>
    <n v="1"/>
  </r>
  <r>
    <x v="121"/>
    <n v="0"/>
    <n v="3"/>
    <n v="0"/>
    <n v="0"/>
    <n v="0"/>
    <n v="0"/>
    <n v="3"/>
  </r>
  <r>
    <x v="122"/>
    <n v="0"/>
    <n v="2"/>
    <n v="0"/>
    <n v="0"/>
    <n v="0"/>
    <n v="0"/>
    <n v="2"/>
  </r>
  <r>
    <x v="123"/>
    <n v="0"/>
    <n v="0"/>
    <n v="0"/>
    <n v="0"/>
    <n v="0"/>
    <n v="0"/>
    <n v="0"/>
  </r>
  <r>
    <x v="124"/>
    <n v="2"/>
    <n v="1"/>
    <n v="0"/>
    <n v="0"/>
    <n v="0"/>
    <n v="0"/>
    <n v="3"/>
  </r>
  <r>
    <x v="125"/>
    <n v="3"/>
    <n v="1"/>
    <n v="0"/>
    <n v="0"/>
    <n v="0"/>
    <n v="0"/>
    <n v="4"/>
  </r>
  <r>
    <x v="126"/>
    <n v="2"/>
    <n v="2"/>
    <n v="0"/>
    <n v="0"/>
    <n v="0"/>
    <n v="0"/>
    <n v="4"/>
  </r>
  <r>
    <x v="127"/>
    <n v="4"/>
    <n v="2"/>
    <n v="0"/>
    <n v="0"/>
    <n v="0"/>
    <n v="0"/>
    <n v="6"/>
  </r>
  <r>
    <x v="128"/>
    <n v="3"/>
    <n v="3"/>
    <n v="0"/>
    <n v="0"/>
    <n v="1"/>
    <n v="0"/>
    <n v="7"/>
  </r>
  <r>
    <x v="129"/>
    <n v="13"/>
    <n v="3"/>
    <n v="0"/>
    <n v="0"/>
    <n v="0"/>
    <n v="0"/>
    <n v="16"/>
  </r>
  <r>
    <x v="130"/>
    <n v="3"/>
    <n v="12"/>
    <n v="0"/>
    <n v="0"/>
    <n v="0"/>
    <n v="0"/>
    <n v="15"/>
  </r>
  <r>
    <x v="131"/>
    <n v="5"/>
    <n v="6"/>
    <n v="0"/>
    <n v="1"/>
    <n v="1"/>
    <n v="0"/>
    <n v="13"/>
  </r>
  <r>
    <x v="132"/>
    <n v="2"/>
    <n v="2"/>
    <n v="0"/>
    <n v="0"/>
    <n v="1"/>
    <n v="0"/>
    <n v="5"/>
  </r>
  <r>
    <x v="133"/>
    <n v="5"/>
    <n v="4"/>
    <n v="0"/>
    <n v="1"/>
    <n v="0"/>
    <n v="0"/>
    <n v="10"/>
  </r>
  <r>
    <x v="134"/>
    <n v="1"/>
    <n v="1"/>
    <n v="0"/>
    <n v="0"/>
    <n v="0"/>
    <n v="0"/>
    <n v="2"/>
  </r>
  <r>
    <x v="135"/>
    <n v="3"/>
    <n v="1"/>
    <n v="0"/>
    <n v="3"/>
    <n v="0"/>
    <n v="0"/>
    <n v="7"/>
  </r>
  <r>
    <x v="136"/>
    <n v="11"/>
    <n v="1"/>
    <n v="3"/>
    <n v="1"/>
    <n v="1"/>
    <n v="0"/>
    <n v="17"/>
  </r>
  <r>
    <x v="137"/>
    <n v="7"/>
    <n v="7"/>
    <n v="0"/>
    <n v="4"/>
    <n v="1"/>
    <n v="0"/>
    <n v="19"/>
  </r>
  <r>
    <x v="138"/>
    <n v="3"/>
    <n v="3"/>
    <n v="0"/>
    <n v="0"/>
    <n v="0"/>
    <n v="0"/>
    <n v="6"/>
  </r>
  <r>
    <x v="139"/>
    <n v="13"/>
    <n v="7"/>
    <n v="2"/>
    <n v="0"/>
    <n v="2"/>
    <n v="0"/>
    <n v="24"/>
  </r>
  <r>
    <x v="140"/>
    <n v="4"/>
    <n v="6"/>
    <n v="5"/>
    <n v="0"/>
    <n v="0"/>
    <n v="0"/>
    <n v="15"/>
  </r>
  <r>
    <x v="141"/>
    <n v="3"/>
    <n v="3"/>
    <n v="2"/>
    <n v="3"/>
    <n v="3"/>
    <n v="0"/>
    <n v="14"/>
  </r>
  <r>
    <x v="142"/>
    <n v="7"/>
    <n v="8"/>
    <n v="2"/>
    <n v="1"/>
    <n v="0"/>
    <n v="0"/>
    <n v="18"/>
  </r>
  <r>
    <x v="143"/>
    <n v="3"/>
    <n v="5"/>
    <n v="3"/>
    <n v="3"/>
    <n v="0"/>
    <n v="0"/>
    <n v="14"/>
  </r>
  <r>
    <x v="144"/>
    <n v="10"/>
    <n v="6"/>
    <n v="1"/>
    <n v="2"/>
    <n v="0"/>
    <n v="0"/>
    <n v="19"/>
  </r>
  <r>
    <x v="145"/>
    <n v="10"/>
    <n v="12"/>
    <n v="1"/>
    <n v="0"/>
    <n v="2"/>
    <n v="0"/>
    <n v="25"/>
  </r>
  <r>
    <x v="146"/>
    <n v="4"/>
    <n v="1"/>
    <n v="0"/>
    <n v="2"/>
    <n v="0"/>
    <n v="0"/>
    <n v="7"/>
  </r>
  <r>
    <x v="147"/>
    <n v="10"/>
    <n v="9"/>
    <n v="0"/>
    <n v="0"/>
    <n v="0"/>
    <n v="2"/>
    <n v="21"/>
  </r>
  <r>
    <x v="148"/>
    <n v="10"/>
    <n v="2"/>
    <n v="2"/>
    <n v="0"/>
    <n v="2"/>
    <n v="1"/>
    <n v="17"/>
  </r>
  <r>
    <x v="149"/>
    <n v="13"/>
    <n v="13"/>
    <n v="2"/>
    <n v="3"/>
    <n v="2"/>
    <n v="1"/>
    <n v="34"/>
  </r>
  <r>
    <x v="150"/>
    <n v="3"/>
    <n v="5"/>
    <n v="0"/>
    <n v="0"/>
    <n v="0"/>
    <n v="1"/>
    <n v="9"/>
  </r>
  <r>
    <x v="151"/>
    <n v="6"/>
    <n v="9"/>
    <n v="1"/>
    <n v="0"/>
    <n v="1"/>
    <n v="1"/>
    <n v="18"/>
  </r>
  <r>
    <x v="152"/>
    <n v="8"/>
    <n v="12"/>
    <n v="0"/>
    <n v="0"/>
    <n v="1"/>
    <n v="0"/>
    <n v="21"/>
  </r>
  <r>
    <x v="153"/>
    <n v="1"/>
    <n v="1"/>
    <n v="0"/>
    <n v="0"/>
    <n v="0"/>
    <n v="0"/>
    <n v="2"/>
  </r>
  <r>
    <x v="154"/>
    <n v="5"/>
    <n v="2"/>
    <n v="1"/>
    <n v="0"/>
    <n v="2"/>
    <n v="0"/>
    <n v="10"/>
  </r>
  <r>
    <x v="155"/>
    <n v="9"/>
    <n v="12"/>
    <n v="0"/>
    <n v="3"/>
    <n v="2"/>
    <n v="1"/>
    <n v="27"/>
  </r>
  <r>
    <x v="156"/>
    <n v="3"/>
    <n v="10"/>
    <n v="2"/>
    <n v="2"/>
    <n v="0"/>
    <n v="0"/>
    <n v="17"/>
  </r>
  <r>
    <x v="157"/>
    <n v="11"/>
    <n v="6"/>
    <n v="2"/>
    <n v="0"/>
    <n v="1"/>
    <n v="0"/>
    <n v="20"/>
  </r>
  <r>
    <x v="158"/>
    <n v="14"/>
    <n v="9"/>
    <n v="1"/>
    <n v="2"/>
    <n v="0"/>
    <n v="0"/>
    <n v="26"/>
  </r>
  <r>
    <x v="159"/>
    <n v="13"/>
    <n v="11"/>
    <n v="3"/>
    <n v="3"/>
    <n v="0"/>
    <n v="0"/>
    <n v="30"/>
  </r>
  <r>
    <x v="160"/>
    <n v="12"/>
    <n v="7"/>
    <n v="1"/>
    <n v="1"/>
    <n v="0"/>
    <n v="0"/>
    <n v="21"/>
  </r>
  <r>
    <x v="161"/>
    <n v="14"/>
    <n v="8"/>
    <n v="4"/>
    <n v="2"/>
    <n v="1"/>
    <n v="0"/>
    <n v="29"/>
  </r>
  <r>
    <x v="162"/>
    <n v="1"/>
    <n v="0"/>
    <n v="1"/>
    <n v="0"/>
    <n v="0"/>
    <n v="0"/>
    <n v="2"/>
  </r>
  <r>
    <x v="163"/>
    <n v="13"/>
    <n v="22"/>
    <n v="1"/>
    <n v="0"/>
    <n v="0"/>
    <n v="0"/>
    <n v="36"/>
  </r>
  <r>
    <x v="164"/>
    <n v="9"/>
    <n v="14"/>
    <n v="1"/>
    <n v="0"/>
    <n v="0"/>
    <n v="0"/>
    <n v="24"/>
  </r>
  <r>
    <x v="165"/>
    <n v="6"/>
    <n v="4"/>
    <n v="1"/>
    <n v="1"/>
    <n v="1"/>
    <n v="0"/>
    <n v="13"/>
  </r>
  <r>
    <x v="166"/>
    <n v="24"/>
    <n v="15"/>
    <n v="3"/>
    <n v="2"/>
    <n v="3"/>
    <n v="0"/>
    <n v="47"/>
  </r>
  <r>
    <x v="167"/>
    <n v="6"/>
    <n v="16"/>
    <n v="4"/>
    <n v="1"/>
    <n v="0"/>
    <n v="0"/>
    <n v="27"/>
  </r>
  <r>
    <x v="168"/>
    <n v="3"/>
    <n v="6"/>
    <n v="0"/>
    <n v="2"/>
    <n v="0"/>
    <n v="0"/>
    <n v="11"/>
  </r>
  <r>
    <x v="169"/>
    <n v="11"/>
    <n v="6"/>
    <n v="2"/>
    <n v="3"/>
    <n v="0"/>
    <n v="0"/>
    <n v="22"/>
  </r>
  <r>
    <x v="170"/>
    <n v="2"/>
    <n v="3"/>
    <n v="1"/>
    <n v="0"/>
    <n v="2"/>
    <n v="1"/>
    <n v="9"/>
  </r>
  <r>
    <x v="171"/>
    <n v="8"/>
    <n v="2"/>
    <n v="1"/>
    <n v="0"/>
    <n v="2"/>
    <n v="0"/>
    <n v="13"/>
  </r>
  <r>
    <x v="172"/>
    <n v="9"/>
    <n v="7"/>
    <n v="2"/>
    <n v="3"/>
    <n v="1"/>
    <n v="0"/>
    <n v="22"/>
  </r>
  <r>
    <x v="173"/>
    <n v="7"/>
    <n v="2"/>
    <n v="2"/>
    <n v="1"/>
    <n v="2"/>
    <n v="2"/>
    <n v="16"/>
  </r>
  <r>
    <x v="174"/>
    <n v="5"/>
    <n v="1"/>
    <n v="1"/>
    <n v="1"/>
    <n v="2"/>
    <n v="2"/>
    <n v="12"/>
  </r>
  <r>
    <x v="175"/>
    <n v="8"/>
    <n v="6"/>
    <n v="1"/>
    <n v="0"/>
    <n v="3"/>
    <n v="5"/>
    <n v="23"/>
  </r>
  <r>
    <x v="176"/>
    <n v="4"/>
    <n v="4"/>
    <n v="3"/>
    <n v="1"/>
    <n v="1"/>
    <n v="1"/>
    <n v="14"/>
  </r>
  <r>
    <x v="177"/>
    <n v="5"/>
    <n v="6"/>
    <n v="6"/>
    <n v="0"/>
    <n v="3"/>
    <n v="4"/>
    <n v="24"/>
  </r>
  <r>
    <x v="178"/>
    <n v="3"/>
    <n v="16"/>
    <n v="2"/>
    <n v="0"/>
    <n v="1"/>
    <n v="0"/>
    <n v="22"/>
  </r>
  <r>
    <x v="179"/>
    <n v="2"/>
    <n v="2"/>
    <n v="3"/>
    <n v="0"/>
    <n v="0"/>
    <n v="1"/>
    <n v="8"/>
  </r>
  <r>
    <x v="180"/>
    <n v="1"/>
    <n v="5"/>
    <n v="2"/>
    <n v="0"/>
    <n v="1"/>
    <n v="1"/>
    <n v="10"/>
  </r>
  <r>
    <x v="181"/>
    <n v="2"/>
    <n v="5"/>
    <n v="2"/>
    <n v="0"/>
    <n v="1"/>
    <n v="1"/>
    <n v="11"/>
  </r>
  <r>
    <x v="182"/>
    <n v="1"/>
    <n v="3"/>
    <n v="0"/>
    <n v="0"/>
    <n v="0"/>
    <n v="1"/>
    <n v="5"/>
  </r>
  <r>
    <x v="183"/>
    <n v="4"/>
    <n v="3"/>
    <n v="0"/>
    <n v="1"/>
    <n v="0"/>
    <n v="0"/>
    <n v="8"/>
  </r>
  <r>
    <x v="184"/>
    <n v="0"/>
    <n v="0"/>
    <n v="0"/>
    <n v="0"/>
    <n v="1"/>
    <n v="0"/>
    <n v="1"/>
  </r>
  <r>
    <x v="185"/>
    <n v="3"/>
    <n v="5"/>
    <n v="1"/>
    <n v="3"/>
    <n v="0"/>
    <n v="0"/>
    <n v="12"/>
  </r>
  <r>
    <x v="186"/>
    <n v="4"/>
    <n v="4"/>
    <n v="0"/>
    <n v="1"/>
    <n v="2"/>
    <n v="0"/>
    <n v="11"/>
  </r>
  <r>
    <x v="187"/>
    <n v="9"/>
    <n v="3"/>
    <n v="1"/>
    <n v="3"/>
    <n v="3"/>
    <n v="2"/>
    <n v="21"/>
  </r>
  <r>
    <x v="188"/>
    <n v="4"/>
    <n v="4"/>
    <n v="0"/>
    <n v="1"/>
    <n v="0"/>
    <n v="0"/>
    <n v="9"/>
  </r>
  <r>
    <x v="189"/>
    <n v="6"/>
    <n v="4"/>
    <n v="0"/>
    <n v="0"/>
    <n v="1"/>
    <n v="0"/>
    <n v="11"/>
  </r>
  <r>
    <x v="190"/>
    <n v="4"/>
    <n v="6"/>
    <n v="1"/>
    <n v="2"/>
    <n v="4"/>
    <n v="1"/>
    <n v="18"/>
  </r>
  <r>
    <x v="191"/>
    <n v="8"/>
    <n v="2"/>
    <n v="0"/>
    <n v="6"/>
    <n v="0"/>
    <n v="0"/>
    <n v="16"/>
  </r>
  <r>
    <x v="192"/>
    <n v="14"/>
    <n v="6"/>
    <n v="2"/>
    <n v="2"/>
    <n v="0"/>
    <n v="0"/>
    <n v="24"/>
  </r>
  <r>
    <x v="193"/>
    <n v="12"/>
    <n v="7"/>
    <n v="4"/>
    <n v="4"/>
    <n v="5"/>
    <n v="1"/>
    <n v="33"/>
  </r>
  <r>
    <x v="194"/>
    <n v="5"/>
    <n v="5"/>
    <n v="2"/>
    <n v="2"/>
    <n v="3"/>
    <n v="2"/>
    <n v="19"/>
  </r>
  <r>
    <x v="195"/>
    <n v="9"/>
    <n v="8"/>
    <n v="2"/>
    <n v="2"/>
    <n v="0"/>
    <n v="0"/>
    <n v="21"/>
  </r>
  <r>
    <x v="196"/>
    <n v="14"/>
    <n v="11"/>
    <n v="1"/>
    <n v="3"/>
    <n v="6"/>
    <n v="2"/>
    <n v="37"/>
  </r>
  <r>
    <x v="197"/>
    <n v="3"/>
    <n v="11"/>
    <n v="1"/>
    <n v="3"/>
    <n v="2"/>
    <n v="1"/>
    <n v="21"/>
  </r>
  <r>
    <x v="198"/>
    <n v="10"/>
    <n v="9"/>
    <n v="1"/>
    <n v="0"/>
    <n v="2"/>
    <n v="0"/>
    <n v="22"/>
  </r>
  <r>
    <x v="199"/>
    <n v="12"/>
    <n v="6"/>
    <n v="0"/>
    <n v="1"/>
    <n v="0"/>
    <n v="0"/>
    <n v="19"/>
  </r>
  <r>
    <x v="200"/>
    <n v="4"/>
    <n v="8"/>
    <n v="2"/>
    <n v="3"/>
    <n v="1"/>
    <n v="0"/>
    <n v="18"/>
  </r>
  <r>
    <x v="201"/>
    <n v="8"/>
    <n v="4"/>
    <n v="0"/>
    <n v="2"/>
    <n v="0"/>
    <n v="1"/>
    <n v="15"/>
  </r>
  <r>
    <x v="202"/>
    <n v="12"/>
    <n v="6"/>
    <n v="6"/>
    <n v="1"/>
    <n v="1"/>
    <n v="0"/>
    <n v="26"/>
  </r>
  <r>
    <x v="203"/>
    <n v="2"/>
    <n v="1"/>
    <n v="1"/>
    <n v="0"/>
    <n v="0"/>
    <n v="1"/>
    <n v="5"/>
  </r>
  <r>
    <x v="204"/>
    <n v="1"/>
    <n v="0"/>
    <n v="0"/>
    <n v="0"/>
    <n v="1"/>
    <n v="1"/>
    <n v="3"/>
  </r>
  <r>
    <x v="205"/>
    <n v="3"/>
    <n v="11"/>
    <n v="3"/>
    <n v="0"/>
    <n v="1"/>
    <n v="0"/>
    <n v="18"/>
  </r>
  <r>
    <x v="206"/>
    <n v="0"/>
    <n v="3"/>
    <n v="2"/>
    <n v="0"/>
    <n v="0"/>
    <n v="0"/>
    <n v="5"/>
  </r>
  <r>
    <x v="207"/>
    <n v="0"/>
    <n v="6"/>
    <n v="2"/>
    <n v="1"/>
    <n v="0"/>
    <n v="0"/>
    <n v="9"/>
  </r>
  <r>
    <x v="208"/>
    <n v="1"/>
    <n v="2"/>
    <n v="0"/>
    <n v="1"/>
    <n v="0"/>
    <n v="0"/>
    <n v="4"/>
  </r>
  <r>
    <x v="209"/>
    <n v="1"/>
    <n v="4"/>
    <n v="2"/>
    <n v="1"/>
    <n v="0"/>
    <n v="0"/>
    <n v="8"/>
  </r>
  <r>
    <x v="210"/>
    <n v="8"/>
    <n v="9"/>
    <n v="2"/>
    <n v="5"/>
    <n v="0"/>
    <n v="1"/>
    <n v="25"/>
  </r>
  <r>
    <x v="211"/>
    <n v="15"/>
    <n v="5"/>
    <n v="5"/>
    <n v="4"/>
    <n v="1"/>
    <n v="1"/>
    <n v="31"/>
  </r>
  <r>
    <x v="212"/>
    <n v="16"/>
    <n v="5"/>
    <n v="2"/>
    <n v="2"/>
    <n v="0"/>
    <n v="1"/>
    <n v="26"/>
  </r>
  <r>
    <x v="213"/>
    <n v="26"/>
    <n v="5"/>
    <n v="4"/>
    <n v="2"/>
    <n v="2"/>
    <n v="1"/>
    <n v="40"/>
  </r>
  <r>
    <x v="214"/>
    <n v="13"/>
    <n v="20"/>
    <n v="1"/>
    <n v="2"/>
    <n v="0"/>
    <n v="0"/>
    <n v="36"/>
  </r>
  <r>
    <x v="215"/>
    <n v="7"/>
    <n v="5"/>
    <n v="1"/>
    <n v="3"/>
    <n v="0"/>
    <n v="0"/>
    <n v="16"/>
  </r>
  <r>
    <x v="216"/>
    <n v="34"/>
    <n v="14"/>
    <n v="7"/>
    <n v="4"/>
    <n v="1"/>
    <n v="0"/>
    <n v="60"/>
  </r>
  <r>
    <x v="217"/>
    <n v="15"/>
    <n v="14"/>
    <n v="7"/>
    <n v="2"/>
    <n v="1"/>
    <n v="0"/>
    <n v="39"/>
  </r>
  <r>
    <x v="218"/>
    <n v="15"/>
    <n v="12"/>
    <n v="3"/>
    <n v="0"/>
    <n v="1"/>
    <n v="0"/>
    <n v="31"/>
  </r>
  <r>
    <x v="219"/>
    <n v="5"/>
    <n v="6"/>
    <n v="2"/>
    <n v="2"/>
    <n v="1"/>
    <n v="0"/>
    <n v="16"/>
  </r>
  <r>
    <x v="220"/>
    <n v="5"/>
    <n v="13"/>
    <n v="0"/>
    <n v="1"/>
    <n v="1"/>
    <n v="0"/>
    <n v="20"/>
  </r>
  <r>
    <x v="221"/>
    <n v="26"/>
    <n v="23"/>
    <n v="6"/>
    <n v="0"/>
    <n v="4"/>
    <n v="2"/>
    <n v="61"/>
  </r>
  <r>
    <x v="222"/>
    <n v="4"/>
    <n v="18"/>
    <n v="5"/>
    <n v="1"/>
    <n v="0"/>
    <n v="2"/>
    <n v="30"/>
  </r>
  <r>
    <x v="223"/>
    <n v="4"/>
    <n v="8"/>
    <n v="2"/>
    <n v="0"/>
    <n v="0"/>
    <n v="1"/>
    <n v="15"/>
  </r>
  <r>
    <x v="224"/>
    <n v="4"/>
    <n v="9"/>
    <n v="0"/>
    <n v="1"/>
    <n v="3"/>
    <n v="2"/>
    <n v="19"/>
  </r>
  <r>
    <x v="225"/>
    <n v="4"/>
    <n v="10"/>
    <n v="1"/>
    <n v="0"/>
    <n v="2"/>
    <n v="0"/>
    <n v="17"/>
  </r>
  <r>
    <x v="226"/>
    <n v="5"/>
    <n v="7"/>
    <n v="0"/>
    <n v="1"/>
    <n v="1"/>
    <n v="1"/>
    <n v="15"/>
  </r>
  <r>
    <x v="227"/>
    <n v="2"/>
    <n v="8"/>
    <n v="0"/>
    <n v="0"/>
    <n v="3"/>
    <n v="2"/>
    <n v="15"/>
  </r>
  <r>
    <x v="228"/>
    <n v="4"/>
    <n v="12"/>
    <n v="2"/>
    <n v="0"/>
    <n v="1"/>
    <n v="0"/>
    <n v="19"/>
  </r>
  <r>
    <x v="229"/>
    <n v="1"/>
    <n v="7"/>
    <n v="0"/>
    <n v="0"/>
    <n v="0"/>
    <n v="0"/>
    <n v="8"/>
  </r>
  <r>
    <x v="230"/>
    <n v="1"/>
    <n v="5"/>
    <n v="1"/>
    <n v="1"/>
    <n v="0"/>
    <n v="0"/>
    <n v="8"/>
  </r>
  <r>
    <x v="231"/>
    <n v="0"/>
    <n v="5"/>
    <n v="0"/>
    <n v="0"/>
    <n v="1"/>
    <n v="0"/>
    <n v="6"/>
  </r>
  <r>
    <x v="232"/>
    <n v="1"/>
    <n v="3"/>
    <n v="1"/>
    <n v="1"/>
    <n v="0"/>
    <n v="0"/>
    <n v="6"/>
  </r>
  <r>
    <x v="233"/>
    <n v="0"/>
    <n v="3"/>
    <n v="1"/>
    <n v="0"/>
    <n v="1"/>
    <n v="1"/>
    <n v="6"/>
  </r>
  <r>
    <x v="234"/>
    <n v="0"/>
    <n v="0"/>
    <n v="1"/>
    <n v="0"/>
    <n v="2"/>
    <n v="0"/>
    <n v="3"/>
  </r>
  <r>
    <x v="235"/>
    <n v="1"/>
    <n v="3"/>
    <n v="0"/>
    <n v="1"/>
    <n v="0"/>
    <n v="1"/>
    <n v="6"/>
  </r>
  <r>
    <x v="236"/>
    <n v="1"/>
    <n v="0"/>
    <n v="0"/>
    <n v="0"/>
    <n v="0"/>
    <n v="0"/>
    <n v="1"/>
  </r>
  <r>
    <x v="237"/>
    <n v="0"/>
    <n v="0"/>
    <n v="1"/>
    <n v="0"/>
    <n v="0"/>
    <n v="0"/>
    <n v="1"/>
  </r>
  <r>
    <x v="238"/>
    <n v="0"/>
    <n v="0"/>
    <n v="0"/>
    <n v="0"/>
    <n v="0"/>
    <n v="0"/>
    <n v="0"/>
  </r>
  <r>
    <x v="239"/>
    <n v="1"/>
    <n v="0"/>
    <n v="0"/>
    <n v="0"/>
    <n v="0"/>
    <n v="0"/>
    <n v="1"/>
  </r>
  <r>
    <x v="240"/>
    <n v="0"/>
    <n v="0"/>
    <n v="0"/>
    <n v="0"/>
    <n v="0"/>
    <n v="0"/>
    <n v="0"/>
  </r>
  <r>
    <x v="241"/>
    <n v="4"/>
    <n v="1"/>
    <n v="2"/>
    <n v="0"/>
    <n v="1"/>
    <n v="2"/>
    <n v="10"/>
  </r>
  <r>
    <x v="242"/>
    <n v="8"/>
    <n v="2"/>
    <n v="0"/>
    <n v="1"/>
    <n v="0"/>
    <n v="1"/>
    <n v="12"/>
  </r>
  <r>
    <x v="243"/>
    <n v="8"/>
    <n v="3"/>
    <n v="0"/>
    <n v="0"/>
    <n v="1"/>
    <n v="2"/>
    <n v="14"/>
  </r>
  <r>
    <x v="244"/>
    <n v="5"/>
    <n v="6"/>
    <n v="5"/>
    <n v="0"/>
    <n v="0"/>
    <n v="0"/>
    <n v="16"/>
  </r>
  <r>
    <x v="245"/>
    <n v="2"/>
    <n v="5"/>
    <n v="0"/>
    <n v="0"/>
    <n v="0"/>
    <n v="2"/>
    <n v="9"/>
  </r>
  <r>
    <x v="246"/>
    <n v="0"/>
    <n v="2"/>
    <n v="1"/>
    <n v="0"/>
    <n v="0"/>
    <n v="0"/>
    <n v="3"/>
  </r>
  <r>
    <x v="247"/>
    <n v="2"/>
    <n v="4"/>
    <n v="2"/>
    <n v="0"/>
    <n v="1"/>
    <n v="0"/>
    <n v="9"/>
  </r>
  <r>
    <x v="248"/>
    <n v="11"/>
    <n v="4"/>
    <n v="1"/>
    <n v="4"/>
    <n v="2"/>
    <n v="0"/>
    <n v="22"/>
  </r>
  <r>
    <x v="249"/>
    <n v="4"/>
    <n v="6"/>
    <n v="2"/>
    <n v="0"/>
    <n v="0"/>
    <n v="0"/>
    <n v="12"/>
  </r>
  <r>
    <x v="250"/>
    <n v="2"/>
    <n v="3"/>
    <n v="0"/>
    <n v="1"/>
    <n v="1"/>
    <n v="0"/>
    <n v="7"/>
  </r>
  <r>
    <x v="251"/>
    <n v="12"/>
    <n v="4"/>
    <n v="1"/>
    <n v="3"/>
    <n v="1"/>
    <n v="0"/>
    <n v="21"/>
  </r>
  <r>
    <x v="252"/>
    <n v="2"/>
    <n v="7"/>
    <n v="1"/>
    <n v="1"/>
    <n v="0"/>
    <n v="0"/>
    <n v="11"/>
  </r>
  <r>
    <x v="253"/>
    <n v="4"/>
    <n v="6"/>
    <n v="0"/>
    <n v="1"/>
    <n v="1"/>
    <n v="2"/>
    <n v="14"/>
  </r>
  <r>
    <x v="254"/>
    <n v="7"/>
    <n v="6"/>
    <n v="3"/>
    <n v="1"/>
    <n v="2"/>
    <n v="1"/>
    <n v="20"/>
  </r>
  <r>
    <x v="255"/>
    <n v="1"/>
    <n v="2"/>
    <n v="3"/>
    <n v="2"/>
    <n v="1"/>
    <n v="0"/>
    <n v="9"/>
  </r>
  <r>
    <x v="256"/>
    <n v="13"/>
    <n v="10"/>
    <n v="1"/>
    <n v="0"/>
    <n v="0"/>
    <n v="1"/>
    <n v="25"/>
  </r>
  <r>
    <x v="257"/>
    <n v="5"/>
    <n v="3"/>
    <n v="1"/>
    <n v="6"/>
    <n v="1"/>
    <n v="1"/>
    <n v="17"/>
  </r>
  <r>
    <x v="258"/>
    <n v="6"/>
    <n v="1"/>
    <n v="0"/>
    <n v="3"/>
    <n v="0"/>
    <n v="0"/>
    <n v="10"/>
  </r>
  <r>
    <x v="259"/>
    <n v="7"/>
    <n v="4"/>
    <n v="2"/>
    <n v="0"/>
    <n v="0"/>
    <n v="2"/>
    <n v="15"/>
  </r>
  <r>
    <x v="260"/>
    <n v="2"/>
    <n v="0"/>
    <n v="0"/>
    <n v="0"/>
    <n v="0"/>
    <n v="0"/>
    <n v="2"/>
  </r>
  <r>
    <x v="261"/>
    <n v="15"/>
    <n v="13"/>
    <n v="0"/>
    <n v="4"/>
    <n v="0"/>
    <n v="0"/>
    <n v="32"/>
  </r>
  <r>
    <x v="262"/>
    <n v="1"/>
    <n v="1"/>
    <n v="1"/>
    <n v="0"/>
    <n v="0"/>
    <n v="1"/>
    <n v="4"/>
  </r>
  <r>
    <x v="263"/>
    <n v="1"/>
    <n v="6"/>
    <n v="2"/>
    <n v="0"/>
    <n v="2"/>
    <n v="3"/>
    <n v="14"/>
  </r>
  <r>
    <x v="264"/>
    <n v="2"/>
    <n v="2"/>
    <n v="1"/>
    <n v="0"/>
    <n v="1"/>
    <n v="1"/>
    <n v="7"/>
  </r>
  <r>
    <x v="265"/>
    <n v="11"/>
    <n v="9"/>
    <n v="1"/>
    <n v="0"/>
    <n v="2"/>
    <n v="0"/>
    <n v="23"/>
  </r>
  <r>
    <x v="266"/>
    <n v="1"/>
    <n v="2"/>
    <n v="0"/>
    <n v="0"/>
    <n v="2"/>
    <n v="0"/>
    <n v="5"/>
  </r>
  <r>
    <x v="267"/>
    <n v="3"/>
    <n v="4"/>
    <n v="1"/>
    <n v="0"/>
    <n v="1"/>
    <n v="0"/>
    <n v="9"/>
  </r>
  <r>
    <x v="268"/>
    <n v="4"/>
    <n v="1"/>
    <n v="0"/>
    <n v="0"/>
    <n v="0"/>
    <n v="0"/>
    <n v="5"/>
  </r>
  <r>
    <x v="269"/>
    <n v="14"/>
    <n v="14"/>
    <n v="5"/>
    <n v="2"/>
    <n v="3"/>
    <n v="0"/>
    <n v="38"/>
  </r>
  <r>
    <x v="270"/>
    <n v="7"/>
    <n v="8"/>
    <n v="1"/>
    <n v="0"/>
    <n v="0"/>
    <n v="0"/>
    <n v="16"/>
  </r>
  <r>
    <x v="271"/>
    <n v="8"/>
    <n v="3"/>
    <n v="0"/>
    <n v="3"/>
    <n v="0"/>
    <n v="0"/>
    <n v="14"/>
  </r>
  <r>
    <x v="272"/>
    <n v="6"/>
    <n v="5"/>
    <n v="0"/>
    <n v="0"/>
    <n v="0"/>
    <n v="1"/>
    <n v="12"/>
  </r>
  <r>
    <x v="273"/>
    <n v="18"/>
    <n v="10"/>
    <n v="2"/>
    <n v="1"/>
    <n v="0"/>
    <n v="2"/>
    <n v="33"/>
  </r>
  <r>
    <x v="274"/>
    <n v="2"/>
    <n v="12"/>
    <n v="4"/>
    <n v="0"/>
    <n v="0"/>
    <n v="0"/>
    <n v="18"/>
  </r>
  <r>
    <x v="275"/>
    <n v="10"/>
    <n v="5"/>
    <n v="1"/>
    <n v="1"/>
    <n v="0"/>
    <n v="0"/>
    <n v="17"/>
  </r>
  <r>
    <x v="276"/>
    <n v="3"/>
    <n v="5"/>
    <n v="1"/>
    <n v="0"/>
    <n v="0"/>
    <n v="0"/>
    <n v="9"/>
  </r>
  <r>
    <x v="277"/>
    <n v="23"/>
    <n v="14"/>
    <n v="2"/>
    <n v="2"/>
    <n v="2"/>
    <n v="0"/>
    <n v="43"/>
  </r>
  <r>
    <x v="278"/>
    <n v="2"/>
    <n v="11"/>
    <n v="0"/>
    <n v="0"/>
    <n v="0"/>
    <n v="0"/>
    <n v="13"/>
  </r>
  <r>
    <x v="279"/>
    <n v="0"/>
    <n v="1"/>
    <n v="1"/>
    <n v="1"/>
    <n v="0"/>
    <n v="0"/>
    <n v="3"/>
  </r>
  <r>
    <x v="280"/>
    <n v="6"/>
    <n v="5"/>
    <n v="3"/>
    <n v="3"/>
    <n v="0"/>
    <n v="1"/>
    <n v="18"/>
  </r>
  <r>
    <x v="281"/>
    <n v="27"/>
    <n v="17"/>
    <n v="2"/>
    <n v="0"/>
    <n v="1"/>
    <n v="0"/>
    <n v="47"/>
  </r>
  <r>
    <x v="282"/>
    <n v="10"/>
    <n v="17"/>
    <n v="4"/>
    <n v="3"/>
    <n v="0"/>
    <n v="1"/>
    <n v="35"/>
  </r>
  <r>
    <x v="283"/>
    <n v="7"/>
    <n v="5"/>
    <n v="1"/>
    <n v="0"/>
    <n v="0"/>
    <n v="0"/>
    <n v="13"/>
  </r>
  <r>
    <x v="284"/>
    <n v="4"/>
    <n v="3"/>
    <n v="1"/>
    <n v="0"/>
    <n v="0"/>
    <n v="1"/>
    <n v="9"/>
  </r>
  <r>
    <x v="285"/>
    <n v="20"/>
    <n v="14"/>
    <n v="4"/>
    <n v="1"/>
    <n v="4"/>
    <n v="1"/>
    <n v="44"/>
  </r>
  <r>
    <x v="286"/>
    <n v="7"/>
    <n v="16"/>
    <n v="4"/>
    <n v="1"/>
    <n v="1"/>
    <n v="0"/>
    <n v="29"/>
  </r>
  <r>
    <x v="287"/>
    <n v="6"/>
    <n v="13"/>
    <n v="5"/>
    <n v="3"/>
    <n v="0"/>
    <n v="2"/>
    <n v="29"/>
  </r>
  <r>
    <x v="288"/>
    <n v="5"/>
    <n v="3"/>
    <n v="0"/>
    <n v="0"/>
    <n v="1"/>
    <n v="0"/>
    <n v="9"/>
  </r>
  <r>
    <x v="289"/>
    <n v="7"/>
    <n v="12"/>
    <n v="1"/>
    <n v="2"/>
    <n v="0"/>
    <n v="0"/>
    <n v="22"/>
  </r>
  <r>
    <x v="290"/>
    <n v="5"/>
    <n v="3"/>
    <n v="3"/>
    <n v="1"/>
    <n v="2"/>
    <n v="2"/>
    <n v="16"/>
  </r>
  <r>
    <x v="291"/>
    <n v="5"/>
    <n v="3"/>
    <n v="0"/>
    <n v="1"/>
    <n v="0"/>
    <n v="3"/>
    <n v="12"/>
  </r>
  <r>
    <x v="292"/>
    <n v="13"/>
    <n v="4"/>
    <n v="1"/>
    <n v="0"/>
    <n v="1"/>
    <n v="2"/>
    <n v="21"/>
  </r>
  <r>
    <x v="293"/>
    <n v="4"/>
    <n v="1"/>
    <n v="0"/>
    <n v="2"/>
    <n v="0"/>
    <n v="0"/>
    <n v="7"/>
  </r>
  <r>
    <x v="294"/>
    <n v="7"/>
    <n v="4"/>
    <n v="0"/>
    <n v="0"/>
    <n v="1"/>
    <n v="1"/>
    <n v="13"/>
  </r>
  <r>
    <x v="295"/>
    <n v="1"/>
    <n v="2"/>
    <n v="1"/>
    <n v="1"/>
    <n v="1"/>
    <n v="1"/>
    <n v="7"/>
  </r>
  <r>
    <x v="296"/>
    <n v="9"/>
    <n v="12"/>
    <n v="5"/>
    <n v="1"/>
    <n v="6"/>
    <n v="4"/>
    <n v="37"/>
  </r>
  <r>
    <x v="297"/>
    <n v="4"/>
    <n v="14"/>
    <n v="4"/>
    <n v="1"/>
    <n v="2"/>
    <n v="2"/>
    <n v="27"/>
  </r>
  <r>
    <x v="298"/>
    <n v="3"/>
    <n v="12"/>
    <n v="2"/>
    <n v="0"/>
    <n v="2"/>
    <n v="0"/>
    <n v="19"/>
  </r>
  <r>
    <x v="299"/>
    <n v="2"/>
    <n v="3"/>
    <n v="1"/>
    <n v="0"/>
    <n v="1"/>
    <n v="1"/>
    <n v="8"/>
  </r>
  <r>
    <x v="300"/>
    <n v="6"/>
    <n v="10"/>
    <n v="1"/>
    <n v="0"/>
    <n v="2"/>
    <n v="1"/>
    <n v="20"/>
  </r>
  <r>
    <x v="301"/>
    <n v="1"/>
    <n v="4"/>
    <n v="4"/>
    <n v="0"/>
    <n v="0"/>
    <n v="0"/>
    <n v="9"/>
  </r>
  <r>
    <x v="302"/>
    <n v="1"/>
    <n v="3"/>
    <n v="1"/>
    <n v="0"/>
    <n v="0"/>
    <n v="1"/>
    <n v="6"/>
  </r>
  <r>
    <x v="303"/>
    <n v="1"/>
    <n v="2"/>
    <n v="0"/>
    <n v="0"/>
    <n v="0"/>
    <n v="0"/>
    <n v="3"/>
  </r>
  <r>
    <x v="304"/>
    <n v="5"/>
    <n v="7"/>
    <n v="1"/>
    <n v="0"/>
    <n v="1"/>
    <n v="1"/>
    <n v="15"/>
  </r>
  <r>
    <x v="305"/>
    <n v="1"/>
    <n v="2"/>
    <n v="0"/>
    <n v="0"/>
    <n v="0"/>
    <n v="0"/>
    <n v="3"/>
  </r>
  <r>
    <x v="306"/>
    <n v="3"/>
    <n v="2"/>
    <n v="0"/>
    <n v="0"/>
    <n v="0"/>
    <n v="1"/>
    <n v="6"/>
  </r>
  <r>
    <x v="307"/>
    <n v="0"/>
    <n v="3"/>
    <n v="0"/>
    <n v="0"/>
    <n v="0"/>
    <n v="0"/>
    <n v="3"/>
  </r>
  <r>
    <x v="308"/>
    <n v="6"/>
    <n v="7"/>
    <n v="2"/>
    <n v="0"/>
    <n v="1"/>
    <n v="0"/>
    <n v="16"/>
  </r>
  <r>
    <x v="309"/>
    <n v="3"/>
    <n v="5"/>
    <n v="0"/>
    <n v="1"/>
    <n v="1"/>
    <n v="0"/>
    <n v="10"/>
  </r>
  <r>
    <x v="310"/>
    <n v="2"/>
    <n v="3"/>
    <n v="2"/>
    <n v="0"/>
    <n v="0"/>
    <n v="1"/>
    <n v="8"/>
  </r>
  <r>
    <x v="311"/>
    <n v="1"/>
    <n v="2"/>
    <n v="0"/>
    <n v="0"/>
    <n v="0"/>
    <n v="0"/>
    <n v="3"/>
  </r>
  <r>
    <x v="312"/>
    <n v="11"/>
    <n v="5"/>
    <n v="0"/>
    <n v="0"/>
    <n v="2"/>
    <n v="1"/>
    <n v="19"/>
  </r>
  <r>
    <x v="313"/>
    <n v="5"/>
    <n v="3"/>
    <n v="0"/>
    <n v="0"/>
    <n v="0"/>
    <n v="2"/>
    <n v="10"/>
  </r>
  <r>
    <x v="314"/>
    <n v="3"/>
    <n v="2"/>
    <n v="0"/>
    <n v="0"/>
    <n v="0"/>
    <n v="2"/>
    <n v="7"/>
  </r>
  <r>
    <x v="315"/>
    <n v="3"/>
    <n v="5"/>
    <n v="0"/>
    <n v="2"/>
    <n v="0"/>
    <n v="0"/>
    <n v="10"/>
  </r>
  <r>
    <x v="316"/>
    <n v="18"/>
    <n v="7"/>
    <n v="1"/>
    <n v="1"/>
    <n v="4"/>
    <n v="1"/>
    <n v="32"/>
  </r>
  <r>
    <x v="317"/>
    <n v="12"/>
    <n v="8"/>
    <n v="2"/>
    <n v="1"/>
    <n v="1"/>
    <n v="2"/>
    <n v="26"/>
  </r>
  <r>
    <x v="318"/>
    <n v="6"/>
    <n v="4"/>
    <n v="2"/>
    <n v="1"/>
    <n v="4"/>
    <n v="0"/>
    <n v="17"/>
  </r>
  <r>
    <x v="319"/>
    <n v="5"/>
    <n v="3"/>
    <n v="2"/>
    <n v="1"/>
    <n v="0"/>
    <n v="1"/>
    <n v="12"/>
  </r>
  <r>
    <x v="320"/>
    <n v="14"/>
    <n v="8"/>
    <n v="1"/>
    <n v="3"/>
    <n v="4"/>
    <n v="5"/>
    <n v="35"/>
  </r>
  <r>
    <x v="321"/>
    <n v="5"/>
    <n v="12"/>
    <n v="3"/>
    <n v="3"/>
    <n v="0"/>
    <n v="0"/>
    <n v="23"/>
  </r>
  <r>
    <x v="322"/>
    <n v="13"/>
    <n v="8"/>
    <n v="2"/>
    <n v="0"/>
    <n v="0"/>
    <n v="0"/>
    <n v="2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78197CF-ECC5-4C15-87EA-E49D9D271695}" name="Draaitabel2" cacheId="0" applyNumberFormats="0" applyBorderFormats="0" applyFontFormats="0" applyPatternFormats="0" applyAlignmentFormats="0" applyWidthHeightFormats="1" dataCaption="Waarden" updatedVersion="6" minRefreshableVersion="3" useAutoFormatting="1" itemPrintTitles="1" createdVersion="6" indent="0" outline="1" outlineData="1" multipleFieldFilters="0" chartFormat="3">
  <location ref="N2:O39" firstHeaderRow="1" firstDataRow="1" firstDataCol="1"/>
  <pivotFields count="10">
    <pivotField axis="axisRow" numFmtId="14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showAll="0"/>
    <pivotField showAll="0"/>
    <pivotField showAll="0"/>
    <pivotField showAll="0"/>
    <pivotField showAll="0"/>
    <pivotField showAll="0"/>
    <pivotField dataField="1" showAll="0"/>
    <pivotField showAll="0">
      <items count="7">
        <item x="0"/>
        <item x="1"/>
        <item x="2"/>
        <item x="3"/>
        <item x="4"/>
        <item x="5"/>
        <item t="default"/>
      </items>
    </pivotField>
    <pivotField axis="axisRow" showAll="0">
      <items count="7">
        <item x="0"/>
        <item x="1"/>
        <item x="2"/>
        <item x="3"/>
        <item x="4"/>
        <item x="5"/>
        <item t="default"/>
      </items>
    </pivotField>
  </pivotFields>
  <rowFields count="2">
    <field x="9"/>
    <field x="0"/>
  </rowFields>
  <rowItems count="37">
    <i>
      <x v="1"/>
    </i>
    <i r="1">
      <x v="8"/>
    </i>
    <i r="1">
      <x v="9"/>
    </i>
    <i r="1">
      <x v="10"/>
    </i>
    <i r="1">
      <x v="11"/>
    </i>
    <i r="1">
      <x v="12"/>
    </i>
    <i>
      <x v="2"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>
      <x v="3"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>
      <x v="4"/>
    </i>
    <i r="1">
      <x v="1"/>
    </i>
    <i r="1">
      <x v="2"/>
    </i>
    <i r="1">
      <x v="3"/>
    </i>
    <i t="grand">
      <x/>
    </i>
  </rowItems>
  <colItems count="1">
    <i/>
  </colItems>
  <dataFields count="1">
    <dataField name="Som van Totaal" fld="7" baseField="0" baseItem="0"/>
  </dataFields>
  <chartFormats count="3">
    <chartFormat chart="0" format="8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" format="9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" format="1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657B58-EF0F-45E9-B788-AA7DBE9E1698}">
  <dimension ref="B2:L125"/>
  <sheetViews>
    <sheetView tabSelected="1" topLeftCell="F1" workbookViewId="0">
      <selection activeCell="E4" sqref="E4"/>
    </sheetView>
  </sheetViews>
  <sheetFormatPr defaultRowHeight="14.25" x14ac:dyDescent="0.45"/>
  <sheetData>
    <row r="2" spans="2:12" x14ac:dyDescent="0.45">
      <c r="F2" t="s">
        <v>0</v>
      </c>
    </row>
    <row r="3" spans="2:12" x14ac:dyDescent="0.45">
      <c r="C3" t="s">
        <v>1</v>
      </c>
      <c r="F3" t="s">
        <v>2</v>
      </c>
      <c r="G3" t="s">
        <v>3</v>
      </c>
      <c r="H3" t="s">
        <v>4</v>
      </c>
      <c r="I3" t="s">
        <v>5</v>
      </c>
      <c r="J3" t="s">
        <v>6</v>
      </c>
    </row>
    <row r="4" spans="2:12" x14ac:dyDescent="0.45">
      <c r="B4">
        <v>2017</v>
      </c>
      <c r="C4">
        <v>34</v>
      </c>
      <c r="D4" t="str">
        <f>B4&amp;" wk"&amp;C4</f>
        <v>2017 wk34</v>
      </c>
      <c r="F4">
        <v>2</v>
      </c>
      <c r="G4">
        <v>0</v>
      </c>
      <c r="H4">
        <v>0</v>
      </c>
      <c r="I4">
        <v>0</v>
      </c>
      <c r="J4">
        <v>0</v>
      </c>
      <c r="L4">
        <f>SUM(F4:K4)</f>
        <v>2</v>
      </c>
    </row>
    <row r="5" spans="2:12" x14ac:dyDescent="0.45">
      <c r="B5">
        <v>2017</v>
      </c>
      <c r="C5">
        <v>35</v>
      </c>
      <c r="D5" t="str">
        <f t="shared" ref="D5:D68" si="0">B5&amp;" wk"&amp;C5</f>
        <v>2017 wk35</v>
      </c>
      <c r="F5">
        <v>8</v>
      </c>
      <c r="G5">
        <v>3</v>
      </c>
      <c r="H5">
        <v>0</v>
      </c>
      <c r="I5">
        <v>1</v>
      </c>
      <c r="J5">
        <v>0</v>
      </c>
      <c r="L5">
        <f t="shared" ref="L5:L68" si="1">SUM(F5:K5)</f>
        <v>12</v>
      </c>
    </row>
    <row r="6" spans="2:12" x14ac:dyDescent="0.45">
      <c r="B6">
        <v>2017</v>
      </c>
      <c r="C6">
        <v>36</v>
      </c>
      <c r="D6" t="str">
        <f t="shared" si="0"/>
        <v>2017 wk36</v>
      </c>
      <c r="F6">
        <v>7</v>
      </c>
      <c r="G6">
        <v>1</v>
      </c>
      <c r="H6">
        <v>0</v>
      </c>
      <c r="I6">
        <v>11</v>
      </c>
      <c r="J6">
        <v>1</v>
      </c>
      <c r="L6">
        <f t="shared" si="1"/>
        <v>20</v>
      </c>
    </row>
    <row r="7" spans="2:12" x14ac:dyDescent="0.45">
      <c r="B7">
        <v>2017</v>
      </c>
      <c r="C7">
        <v>37</v>
      </c>
      <c r="D7" t="str">
        <f t="shared" si="0"/>
        <v>2017 wk37</v>
      </c>
      <c r="F7">
        <v>6</v>
      </c>
      <c r="G7">
        <v>2</v>
      </c>
      <c r="H7">
        <v>0</v>
      </c>
      <c r="I7">
        <v>2</v>
      </c>
      <c r="J7">
        <v>3</v>
      </c>
      <c r="L7">
        <f t="shared" si="1"/>
        <v>13</v>
      </c>
    </row>
    <row r="8" spans="2:12" x14ac:dyDescent="0.45">
      <c r="B8">
        <v>2017</v>
      </c>
      <c r="C8">
        <v>38</v>
      </c>
      <c r="D8" t="str">
        <f t="shared" si="0"/>
        <v>2017 wk38</v>
      </c>
      <c r="F8">
        <v>11</v>
      </c>
      <c r="G8">
        <v>1</v>
      </c>
      <c r="H8">
        <v>0</v>
      </c>
      <c r="I8">
        <v>8</v>
      </c>
      <c r="J8">
        <v>5</v>
      </c>
      <c r="L8">
        <f t="shared" si="1"/>
        <v>25</v>
      </c>
    </row>
    <row r="9" spans="2:12" x14ac:dyDescent="0.45">
      <c r="B9">
        <v>2017</v>
      </c>
      <c r="C9">
        <v>39</v>
      </c>
      <c r="D9" t="str">
        <f t="shared" si="0"/>
        <v>2017 wk39</v>
      </c>
      <c r="F9">
        <v>21</v>
      </c>
      <c r="G9">
        <v>4</v>
      </c>
      <c r="H9">
        <v>0</v>
      </c>
      <c r="I9">
        <v>8</v>
      </c>
      <c r="J9">
        <v>6</v>
      </c>
      <c r="L9">
        <f t="shared" si="1"/>
        <v>39</v>
      </c>
    </row>
    <row r="10" spans="2:12" x14ac:dyDescent="0.45">
      <c r="B10">
        <v>2017</v>
      </c>
      <c r="C10">
        <v>40</v>
      </c>
      <c r="D10" t="str">
        <f t="shared" si="0"/>
        <v>2017 wk40</v>
      </c>
      <c r="F10">
        <v>20</v>
      </c>
      <c r="G10">
        <v>7</v>
      </c>
      <c r="H10">
        <v>2</v>
      </c>
      <c r="I10">
        <v>27</v>
      </c>
      <c r="J10">
        <v>5</v>
      </c>
      <c r="L10">
        <f t="shared" si="1"/>
        <v>61</v>
      </c>
    </row>
    <row r="11" spans="2:12" x14ac:dyDescent="0.45">
      <c r="B11">
        <v>2017</v>
      </c>
      <c r="C11">
        <v>41</v>
      </c>
      <c r="D11" t="str">
        <f t="shared" si="0"/>
        <v>2017 wk41</v>
      </c>
      <c r="F11">
        <v>4</v>
      </c>
      <c r="G11">
        <v>2</v>
      </c>
      <c r="H11">
        <v>0</v>
      </c>
      <c r="I11">
        <v>11</v>
      </c>
      <c r="J11">
        <v>4</v>
      </c>
      <c r="L11">
        <f t="shared" si="1"/>
        <v>21</v>
      </c>
    </row>
    <row r="12" spans="2:12" x14ac:dyDescent="0.45">
      <c r="B12">
        <v>2017</v>
      </c>
      <c r="C12">
        <v>42</v>
      </c>
      <c r="D12" t="str">
        <f t="shared" si="0"/>
        <v>2017 wk42</v>
      </c>
      <c r="F12">
        <v>0</v>
      </c>
      <c r="G12">
        <v>0</v>
      </c>
      <c r="H12">
        <v>0</v>
      </c>
      <c r="I12">
        <v>0</v>
      </c>
      <c r="J12">
        <v>0</v>
      </c>
      <c r="L12">
        <f t="shared" si="1"/>
        <v>0</v>
      </c>
    </row>
    <row r="13" spans="2:12" x14ac:dyDescent="0.45">
      <c r="B13">
        <v>2017</v>
      </c>
      <c r="C13">
        <v>43</v>
      </c>
      <c r="D13" t="str">
        <f t="shared" si="0"/>
        <v>2017 wk43</v>
      </c>
      <c r="F13">
        <v>9</v>
      </c>
      <c r="G13">
        <v>2</v>
      </c>
      <c r="H13">
        <v>0</v>
      </c>
      <c r="I13">
        <v>8</v>
      </c>
      <c r="J13">
        <v>5</v>
      </c>
      <c r="L13">
        <f t="shared" si="1"/>
        <v>24</v>
      </c>
    </row>
    <row r="14" spans="2:12" x14ac:dyDescent="0.45">
      <c r="B14">
        <v>2017</v>
      </c>
      <c r="C14">
        <v>44</v>
      </c>
      <c r="D14" t="str">
        <f t="shared" si="0"/>
        <v>2017 wk44</v>
      </c>
      <c r="F14">
        <v>15</v>
      </c>
      <c r="G14">
        <v>4</v>
      </c>
      <c r="H14">
        <v>0</v>
      </c>
      <c r="I14">
        <v>16</v>
      </c>
      <c r="J14">
        <v>0</v>
      </c>
      <c r="L14">
        <f t="shared" si="1"/>
        <v>35</v>
      </c>
    </row>
    <row r="15" spans="2:12" x14ac:dyDescent="0.45">
      <c r="B15">
        <v>2017</v>
      </c>
      <c r="C15">
        <v>45</v>
      </c>
      <c r="D15" t="str">
        <f t="shared" si="0"/>
        <v>2017 wk45</v>
      </c>
      <c r="F15">
        <v>2</v>
      </c>
      <c r="G15">
        <v>2</v>
      </c>
      <c r="H15">
        <v>0</v>
      </c>
      <c r="I15">
        <v>3</v>
      </c>
      <c r="J15">
        <v>0</v>
      </c>
      <c r="L15">
        <f t="shared" si="1"/>
        <v>7</v>
      </c>
    </row>
    <row r="16" spans="2:12" x14ac:dyDescent="0.45">
      <c r="B16">
        <v>2017</v>
      </c>
      <c r="C16">
        <v>46</v>
      </c>
      <c r="D16" t="str">
        <f t="shared" si="0"/>
        <v>2017 wk46</v>
      </c>
      <c r="F16">
        <v>16</v>
      </c>
      <c r="G16">
        <v>3</v>
      </c>
      <c r="H16">
        <v>2</v>
      </c>
      <c r="I16">
        <v>14</v>
      </c>
      <c r="J16">
        <v>7</v>
      </c>
      <c r="L16">
        <f t="shared" si="1"/>
        <v>42</v>
      </c>
    </row>
    <row r="17" spans="2:12" x14ac:dyDescent="0.45">
      <c r="B17">
        <v>2017</v>
      </c>
      <c r="C17">
        <v>47</v>
      </c>
      <c r="D17" t="str">
        <f t="shared" si="0"/>
        <v>2017 wk47</v>
      </c>
      <c r="F17">
        <v>20</v>
      </c>
      <c r="G17">
        <v>4</v>
      </c>
      <c r="H17">
        <v>0</v>
      </c>
      <c r="I17">
        <v>16</v>
      </c>
      <c r="J17">
        <v>10</v>
      </c>
      <c r="L17">
        <f t="shared" si="1"/>
        <v>50</v>
      </c>
    </row>
    <row r="18" spans="2:12" x14ac:dyDescent="0.45">
      <c r="B18">
        <v>2017</v>
      </c>
      <c r="C18">
        <v>48</v>
      </c>
      <c r="D18" t="str">
        <f t="shared" si="0"/>
        <v>2017 wk48</v>
      </c>
      <c r="F18">
        <v>24</v>
      </c>
      <c r="G18">
        <v>1</v>
      </c>
      <c r="H18">
        <v>0</v>
      </c>
      <c r="I18">
        <v>28</v>
      </c>
      <c r="J18">
        <v>6</v>
      </c>
      <c r="L18">
        <f t="shared" si="1"/>
        <v>59</v>
      </c>
    </row>
    <row r="19" spans="2:12" x14ac:dyDescent="0.45">
      <c r="B19">
        <v>2017</v>
      </c>
      <c r="C19">
        <v>49</v>
      </c>
      <c r="D19" t="str">
        <f t="shared" si="0"/>
        <v>2017 wk49</v>
      </c>
      <c r="F19">
        <v>14</v>
      </c>
      <c r="G19">
        <v>7</v>
      </c>
      <c r="H19">
        <v>3</v>
      </c>
      <c r="I19">
        <v>12</v>
      </c>
      <c r="J19">
        <v>6</v>
      </c>
      <c r="L19">
        <f t="shared" si="1"/>
        <v>42</v>
      </c>
    </row>
    <row r="20" spans="2:12" x14ac:dyDescent="0.45">
      <c r="B20">
        <v>2017</v>
      </c>
      <c r="C20">
        <v>50</v>
      </c>
      <c r="D20" t="str">
        <f t="shared" si="0"/>
        <v>2017 wk50</v>
      </c>
      <c r="F20">
        <v>30</v>
      </c>
      <c r="G20">
        <v>0</v>
      </c>
      <c r="H20">
        <v>0</v>
      </c>
      <c r="I20">
        <v>18</v>
      </c>
      <c r="J20">
        <v>10</v>
      </c>
      <c r="L20">
        <f t="shared" si="1"/>
        <v>58</v>
      </c>
    </row>
    <row r="21" spans="2:12" x14ac:dyDescent="0.45">
      <c r="B21">
        <v>2017</v>
      </c>
      <c r="C21">
        <v>51</v>
      </c>
      <c r="D21" t="str">
        <f t="shared" si="0"/>
        <v>2017 wk51</v>
      </c>
      <c r="F21">
        <v>5</v>
      </c>
      <c r="G21">
        <v>1</v>
      </c>
      <c r="H21">
        <v>1</v>
      </c>
      <c r="I21">
        <v>4</v>
      </c>
      <c r="J21">
        <v>1</v>
      </c>
      <c r="L21">
        <f t="shared" si="1"/>
        <v>12</v>
      </c>
    </row>
    <row r="22" spans="2:12" x14ac:dyDescent="0.45">
      <c r="B22">
        <v>2018</v>
      </c>
      <c r="C22">
        <v>2</v>
      </c>
      <c r="D22" t="str">
        <f t="shared" si="0"/>
        <v>2018 wk2</v>
      </c>
      <c r="F22">
        <v>20</v>
      </c>
      <c r="G22">
        <v>1</v>
      </c>
      <c r="H22">
        <v>0</v>
      </c>
      <c r="I22">
        <v>20</v>
      </c>
      <c r="J22">
        <v>5</v>
      </c>
      <c r="L22">
        <f t="shared" si="1"/>
        <v>46</v>
      </c>
    </row>
    <row r="23" spans="2:12" x14ac:dyDescent="0.45">
      <c r="B23">
        <v>2018</v>
      </c>
      <c r="C23">
        <v>3</v>
      </c>
      <c r="D23" t="str">
        <f t="shared" si="0"/>
        <v>2018 wk3</v>
      </c>
      <c r="F23">
        <v>13</v>
      </c>
      <c r="G23">
        <v>0</v>
      </c>
      <c r="H23">
        <v>2</v>
      </c>
      <c r="I23">
        <v>10</v>
      </c>
      <c r="J23">
        <v>2</v>
      </c>
      <c r="L23">
        <f t="shared" si="1"/>
        <v>27</v>
      </c>
    </row>
    <row r="24" spans="2:12" x14ac:dyDescent="0.45">
      <c r="B24">
        <v>2018</v>
      </c>
      <c r="C24">
        <v>4</v>
      </c>
      <c r="D24" t="str">
        <f t="shared" si="0"/>
        <v>2018 wk4</v>
      </c>
      <c r="F24">
        <v>6</v>
      </c>
      <c r="G24">
        <v>5</v>
      </c>
      <c r="H24">
        <v>1</v>
      </c>
      <c r="I24">
        <v>20</v>
      </c>
      <c r="J24">
        <v>9</v>
      </c>
      <c r="L24">
        <f t="shared" si="1"/>
        <v>41</v>
      </c>
    </row>
    <row r="25" spans="2:12" x14ac:dyDescent="0.45">
      <c r="B25">
        <v>2018</v>
      </c>
      <c r="C25">
        <v>5</v>
      </c>
      <c r="D25" t="str">
        <f t="shared" si="0"/>
        <v>2018 wk5</v>
      </c>
      <c r="F25">
        <v>9</v>
      </c>
      <c r="G25">
        <v>10</v>
      </c>
      <c r="H25">
        <v>3</v>
      </c>
      <c r="I25">
        <v>14</v>
      </c>
      <c r="J25">
        <v>3</v>
      </c>
      <c r="L25">
        <f t="shared" si="1"/>
        <v>39</v>
      </c>
    </row>
    <row r="26" spans="2:12" x14ac:dyDescent="0.45">
      <c r="B26">
        <v>2018</v>
      </c>
      <c r="C26">
        <v>6</v>
      </c>
      <c r="D26" t="str">
        <f t="shared" si="0"/>
        <v>2018 wk6</v>
      </c>
      <c r="F26">
        <v>10</v>
      </c>
      <c r="G26">
        <v>2</v>
      </c>
      <c r="H26">
        <v>1</v>
      </c>
      <c r="I26">
        <v>13</v>
      </c>
      <c r="J26">
        <v>6</v>
      </c>
      <c r="L26">
        <f t="shared" si="1"/>
        <v>32</v>
      </c>
    </row>
    <row r="27" spans="2:12" x14ac:dyDescent="0.45">
      <c r="B27">
        <v>2018</v>
      </c>
      <c r="C27">
        <v>7</v>
      </c>
      <c r="D27" t="str">
        <f t="shared" si="0"/>
        <v>2018 wk7</v>
      </c>
      <c r="F27">
        <v>8</v>
      </c>
      <c r="G27">
        <v>7</v>
      </c>
      <c r="H27">
        <v>2</v>
      </c>
      <c r="I27">
        <v>9</v>
      </c>
      <c r="J27">
        <v>5</v>
      </c>
      <c r="L27">
        <f t="shared" si="1"/>
        <v>31</v>
      </c>
    </row>
    <row r="28" spans="2:12" x14ac:dyDescent="0.45">
      <c r="B28">
        <v>2018</v>
      </c>
      <c r="C28">
        <v>8</v>
      </c>
      <c r="D28" t="str">
        <f t="shared" si="0"/>
        <v>2018 wk8</v>
      </c>
      <c r="F28">
        <v>19</v>
      </c>
      <c r="G28">
        <v>3</v>
      </c>
      <c r="H28">
        <v>1</v>
      </c>
      <c r="I28">
        <v>16</v>
      </c>
      <c r="J28">
        <v>3</v>
      </c>
      <c r="L28">
        <f t="shared" si="1"/>
        <v>42</v>
      </c>
    </row>
    <row r="29" spans="2:12" x14ac:dyDescent="0.45">
      <c r="B29">
        <v>2018</v>
      </c>
      <c r="C29">
        <v>9</v>
      </c>
      <c r="D29" t="str">
        <f t="shared" si="0"/>
        <v>2018 wk9</v>
      </c>
      <c r="F29">
        <v>0</v>
      </c>
      <c r="G29">
        <v>0</v>
      </c>
      <c r="H29">
        <v>0</v>
      </c>
      <c r="I29">
        <v>0</v>
      </c>
      <c r="J29">
        <v>0</v>
      </c>
      <c r="L29">
        <f t="shared" si="1"/>
        <v>0</v>
      </c>
    </row>
    <row r="30" spans="2:12" x14ac:dyDescent="0.45">
      <c r="B30">
        <v>2018</v>
      </c>
      <c r="C30">
        <v>10</v>
      </c>
      <c r="D30" t="str">
        <f t="shared" si="0"/>
        <v>2018 wk10</v>
      </c>
      <c r="F30">
        <v>27</v>
      </c>
      <c r="G30">
        <v>13</v>
      </c>
      <c r="H30">
        <v>6</v>
      </c>
      <c r="I30">
        <v>12</v>
      </c>
      <c r="J30">
        <v>14</v>
      </c>
      <c r="L30">
        <f t="shared" si="1"/>
        <v>72</v>
      </c>
    </row>
    <row r="31" spans="2:12" x14ac:dyDescent="0.45">
      <c r="B31">
        <v>2018</v>
      </c>
      <c r="C31">
        <v>11</v>
      </c>
      <c r="D31" t="str">
        <f t="shared" si="0"/>
        <v>2018 wk11</v>
      </c>
      <c r="F31">
        <v>26</v>
      </c>
      <c r="G31">
        <v>2</v>
      </c>
      <c r="H31">
        <v>0</v>
      </c>
      <c r="I31">
        <v>19</v>
      </c>
      <c r="J31">
        <v>12</v>
      </c>
      <c r="L31">
        <f t="shared" si="1"/>
        <v>59</v>
      </c>
    </row>
    <row r="32" spans="2:12" x14ac:dyDescent="0.45">
      <c r="B32">
        <v>2018</v>
      </c>
      <c r="C32">
        <v>12</v>
      </c>
      <c r="D32" t="str">
        <f t="shared" si="0"/>
        <v>2018 wk12</v>
      </c>
      <c r="F32">
        <v>20</v>
      </c>
      <c r="G32">
        <v>0</v>
      </c>
      <c r="H32">
        <v>0</v>
      </c>
      <c r="I32">
        <v>17</v>
      </c>
      <c r="J32">
        <v>8</v>
      </c>
      <c r="L32">
        <f t="shared" si="1"/>
        <v>45</v>
      </c>
    </row>
    <row r="33" spans="2:12" x14ac:dyDescent="0.45">
      <c r="B33">
        <v>2018</v>
      </c>
      <c r="C33">
        <v>13</v>
      </c>
      <c r="D33" t="str">
        <f t="shared" si="0"/>
        <v>2018 wk13</v>
      </c>
      <c r="F33">
        <v>19</v>
      </c>
      <c r="G33">
        <v>1</v>
      </c>
      <c r="H33">
        <v>3</v>
      </c>
      <c r="I33">
        <v>23</v>
      </c>
      <c r="J33">
        <v>6</v>
      </c>
      <c r="L33">
        <f t="shared" si="1"/>
        <v>52</v>
      </c>
    </row>
    <row r="34" spans="2:12" x14ac:dyDescent="0.45">
      <c r="B34">
        <v>2018</v>
      </c>
      <c r="C34">
        <v>14</v>
      </c>
      <c r="D34" t="str">
        <f t="shared" si="0"/>
        <v>2018 wk14</v>
      </c>
      <c r="F34">
        <v>10</v>
      </c>
      <c r="G34">
        <v>1</v>
      </c>
      <c r="H34">
        <v>1</v>
      </c>
      <c r="I34">
        <v>19</v>
      </c>
      <c r="J34">
        <v>1</v>
      </c>
      <c r="L34">
        <f t="shared" si="1"/>
        <v>32</v>
      </c>
    </row>
    <row r="35" spans="2:12" x14ac:dyDescent="0.45">
      <c r="B35">
        <v>2018</v>
      </c>
      <c r="C35">
        <v>15</v>
      </c>
      <c r="D35" t="str">
        <f t="shared" si="0"/>
        <v>2018 wk15</v>
      </c>
      <c r="F35">
        <v>12</v>
      </c>
      <c r="G35">
        <v>0</v>
      </c>
      <c r="H35">
        <v>3</v>
      </c>
      <c r="I35">
        <v>19</v>
      </c>
      <c r="J35">
        <v>2</v>
      </c>
      <c r="L35">
        <f t="shared" si="1"/>
        <v>36</v>
      </c>
    </row>
    <row r="36" spans="2:12" x14ac:dyDescent="0.45">
      <c r="B36">
        <v>2018</v>
      </c>
      <c r="C36">
        <v>16</v>
      </c>
      <c r="D36" t="str">
        <f t="shared" si="0"/>
        <v>2018 wk16</v>
      </c>
      <c r="F36">
        <v>6</v>
      </c>
      <c r="G36">
        <v>1</v>
      </c>
      <c r="H36">
        <v>0</v>
      </c>
      <c r="I36">
        <v>10</v>
      </c>
      <c r="J36">
        <v>3</v>
      </c>
      <c r="L36">
        <f>SUM(F36:K36)</f>
        <v>20</v>
      </c>
    </row>
    <row r="37" spans="2:12" x14ac:dyDescent="0.45">
      <c r="B37">
        <v>2018</v>
      </c>
      <c r="C37">
        <v>17</v>
      </c>
      <c r="D37" t="str">
        <f t="shared" si="0"/>
        <v>2018 wk17</v>
      </c>
      <c r="F37">
        <v>6</v>
      </c>
      <c r="G37">
        <v>1</v>
      </c>
      <c r="H37">
        <v>0</v>
      </c>
      <c r="I37">
        <v>4</v>
      </c>
      <c r="J37">
        <v>1</v>
      </c>
      <c r="L37">
        <f t="shared" si="1"/>
        <v>12</v>
      </c>
    </row>
    <row r="38" spans="2:12" x14ac:dyDescent="0.45">
      <c r="B38">
        <v>2018</v>
      </c>
      <c r="C38">
        <v>18</v>
      </c>
      <c r="D38" t="str">
        <f t="shared" si="0"/>
        <v>2018 wk18</v>
      </c>
      <c r="F38">
        <v>0</v>
      </c>
      <c r="G38">
        <v>0</v>
      </c>
      <c r="H38">
        <v>0</v>
      </c>
      <c r="I38">
        <v>0</v>
      </c>
      <c r="J38">
        <v>0</v>
      </c>
      <c r="L38">
        <f t="shared" si="1"/>
        <v>0</v>
      </c>
    </row>
    <row r="39" spans="2:12" x14ac:dyDescent="0.45">
      <c r="B39">
        <v>2018</v>
      </c>
      <c r="C39">
        <v>19</v>
      </c>
      <c r="D39" t="str">
        <f t="shared" si="0"/>
        <v>2018 wk19</v>
      </c>
      <c r="F39">
        <v>0</v>
      </c>
      <c r="G39">
        <v>0</v>
      </c>
      <c r="H39">
        <v>0</v>
      </c>
      <c r="I39">
        <v>0</v>
      </c>
      <c r="J39">
        <v>0</v>
      </c>
      <c r="L39">
        <f t="shared" si="1"/>
        <v>0</v>
      </c>
    </row>
    <row r="40" spans="2:12" x14ac:dyDescent="0.45">
      <c r="B40">
        <v>2018</v>
      </c>
      <c r="C40">
        <v>20</v>
      </c>
      <c r="D40" t="str">
        <f t="shared" si="0"/>
        <v>2018 wk20</v>
      </c>
      <c r="F40">
        <v>8</v>
      </c>
      <c r="G40">
        <v>5</v>
      </c>
      <c r="H40">
        <v>0</v>
      </c>
      <c r="I40">
        <v>12</v>
      </c>
      <c r="J40">
        <v>8</v>
      </c>
      <c r="L40">
        <f t="shared" si="1"/>
        <v>33</v>
      </c>
    </row>
    <row r="41" spans="2:12" x14ac:dyDescent="0.45">
      <c r="B41">
        <v>2018</v>
      </c>
      <c r="C41">
        <v>21</v>
      </c>
      <c r="D41" t="str">
        <f t="shared" si="0"/>
        <v>2018 wk21</v>
      </c>
      <c r="F41">
        <v>16</v>
      </c>
      <c r="G41">
        <v>2</v>
      </c>
      <c r="H41">
        <v>1</v>
      </c>
      <c r="I41">
        <v>7</v>
      </c>
      <c r="J41">
        <v>5</v>
      </c>
      <c r="L41">
        <f t="shared" si="1"/>
        <v>31</v>
      </c>
    </row>
    <row r="42" spans="2:12" x14ac:dyDescent="0.45">
      <c r="B42">
        <v>2018</v>
      </c>
      <c r="C42">
        <v>22</v>
      </c>
      <c r="D42" t="str">
        <f t="shared" si="0"/>
        <v>2018 wk22</v>
      </c>
      <c r="F42">
        <v>30</v>
      </c>
      <c r="G42">
        <v>1</v>
      </c>
      <c r="H42">
        <v>1</v>
      </c>
      <c r="I42">
        <v>17</v>
      </c>
      <c r="J42">
        <v>5</v>
      </c>
      <c r="L42">
        <f t="shared" si="1"/>
        <v>54</v>
      </c>
    </row>
    <row r="43" spans="2:12" x14ac:dyDescent="0.45">
      <c r="B43">
        <v>2018</v>
      </c>
      <c r="C43">
        <v>23</v>
      </c>
      <c r="D43" t="str">
        <f t="shared" si="0"/>
        <v>2018 wk23</v>
      </c>
      <c r="F43">
        <v>43</v>
      </c>
      <c r="G43">
        <v>2</v>
      </c>
      <c r="H43">
        <v>1</v>
      </c>
      <c r="I43">
        <v>26</v>
      </c>
      <c r="J43">
        <v>14</v>
      </c>
      <c r="L43">
        <f t="shared" si="1"/>
        <v>86</v>
      </c>
    </row>
    <row r="44" spans="2:12" x14ac:dyDescent="0.45">
      <c r="B44">
        <v>2018</v>
      </c>
      <c r="C44">
        <v>24</v>
      </c>
      <c r="D44" t="str">
        <f t="shared" si="0"/>
        <v>2018 wk24</v>
      </c>
      <c r="F44">
        <v>21</v>
      </c>
      <c r="G44">
        <v>6</v>
      </c>
      <c r="H44">
        <v>2</v>
      </c>
      <c r="I44">
        <v>22</v>
      </c>
      <c r="J44">
        <v>7</v>
      </c>
      <c r="L44">
        <f t="shared" si="1"/>
        <v>58</v>
      </c>
    </row>
    <row r="45" spans="2:12" x14ac:dyDescent="0.45">
      <c r="B45">
        <v>2018</v>
      </c>
      <c r="C45">
        <v>25</v>
      </c>
      <c r="D45" t="str">
        <f t="shared" si="0"/>
        <v>2018 wk25</v>
      </c>
      <c r="F45">
        <v>12</v>
      </c>
      <c r="G45">
        <v>1</v>
      </c>
      <c r="H45">
        <v>0</v>
      </c>
      <c r="I45">
        <v>32</v>
      </c>
      <c r="J45">
        <v>3</v>
      </c>
      <c r="L45">
        <f t="shared" si="1"/>
        <v>48</v>
      </c>
    </row>
    <row r="46" spans="2:12" x14ac:dyDescent="0.45">
      <c r="B46">
        <v>2018</v>
      </c>
      <c r="C46">
        <v>26</v>
      </c>
      <c r="D46" t="str">
        <f t="shared" si="0"/>
        <v>2018 wk26</v>
      </c>
      <c r="F46">
        <v>6</v>
      </c>
      <c r="G46">
        <v>4</v>
      </c>
      <c r="H46">
        <v>3</v>
      </c>
      <c r="I46">
        <v>15</v>
      </c>
      <c r="J46">
        <v>7</v>
      </c>
      <c r="L46">
        <f t="shared" si="1"/>
        <v>35</v>
      </c>
    </row>
    <row r="47" spans="2:12" x14ac:dyDescent="0.45">
      <c r="B47">
        <v>2018</v>
      </c>
      <c r="C47">
        <v>27</v>
      </c>
      <c r="D47" t="str">
        <f t="shared" si="0"/>
        <v>2018 wk27</v>
      </c>
      <c r="F47">
        <v>2</v>
      </c>
      <c r="G47">
        <v>3</v>
      </c>
      <c r="H47">
        <v>0</v>
      </c>
      <c r="I47">
        <v>9</v>
      </c>
      <c r="J47">
        <v>2</v>
      </c>
      <c r="L47">
        <f t="shared" si="1"/>
        <v>16</v>
      </c>
    </row>
    <row r="48" spans="2:12" x14ac:dyDescent="0.45">
      <c r="B48">
        <v>2018</v>
      </c>
      <c r="C48">
        <v>28</v>
      </c>
      <c r="D48" t="str">
        <f t="shared" si="0"/>
        <v>2018 wk28</v>
      </c>
      <c r="F48">
        <v>2</v>
      </c>
      <c r="G48">
        <v>1</v>
      </c>
      <c r="H48">
        <v>1</v>
      </c>
      <c r="I48">
        <v>6</v>
      </c>
      <c r="J48">
        <v>1</v>
      </c>
      <c r="L48">
        <f t="shared" si="1"/>
        <v>11</v>
      </c>
    </row>
    <row r="49" spans="2:12" x14ac:dyDescent="0.45">
      <c r="B49">
        <v>2018</v>
      </c>
      <c r="C49">
        <v>29</v>
      </c>
      <c r="D49" t="str">
        <f t="shared" si="0"/>
        <v>2018 wk29</v>
      </c>
      <c r="F49">
        <v>0</v>
      </c>
      <c r="G49">
        <v>0</v>
      </c>
      <c r="H49">
        <v>0</v>
      </c>
      <c r="I49">
        <v>5</v>
      </c>
      <c r="J49">
        <v>0</v>
      </c>
      <c r="L49">
        <f t="shared" si="1"/>
        <v>5</v>
      </c>
    </row>
    <row r="50" spans="2:12" x14ac:dyDescent="0.45">
      <c r="B50">
        <v>2018</v>
      </c>
      <c r="C50">
        <v>35</v>
      </c>
      <c r="D50" t="str">
        <f t="shared" si="0"/>
        <v>2018 wk35</v>
      </c>
      <c r="F50">
        <v>7</v>
      </c>
      <c r="G50">
        <v>0</v>
      </c>
      <c r="H50">
        <v>0</v>
      </c>
      <c r="I50">
        <v>4</v>
      </c>
      <c r="J50">
        <v>0</v>
      </c>
      <c r="L50">
        <f>SUM(F50:K50)</f>
        <v>11</v>
      </c>
    </row>
    <row r="51" spans="2:12" x14ac:dyDescent="0.45">
      <c r="B51">
        <v>2018</v>
      </c>
      <c r="C51">
        <v>36</v>
      </c>
      <c r="D51" t="str">
        <f t="shared" si="0"/>
        <v>2018 wk36</v>
      </c>
      <c r="F51">
        <v>20</v>
      </c>
      <c r="G51">
        <v>1</v>
      </c>
      <c r="H51">
        <v>0</v>
      </c>
      <c r="I51">
        <v>8</v>
      </c>
      <c r="J51">
        <v>0</v>
      </c>
      <c r="L51">
        <f t="shared" si="1"/>
        <v>29</v>
      </c>
    </row>
    <row r="52" spans="2:12" x14ac:dyDescent="0.45">
      <c r="B52">
        <v>2018</v>
      </c>
      <c r="C52">
        <v>37</v>
      </c>
      <c r="D52" t="str">
        <f t="shared" si="0"/>
        <v>2018 wk37</v>
      </c>
      <c r="F52">
        <v>10</v>
      </c>
      <c r="G52">
        <v>2</v>
      </c>
      <c r="H52">
        <v>0</v>
      </c>
      <c r="I52">
        <v>20</v>
      </c>
      <c r="J52">
        <v>1</v>
      </c>
      <c r="L52">
        <f t="shared" si="1"/>
        <v>33</v>
      </c>
    </row>
    <row r="53" spans="2:12" x14ac:dyDescent="0.45">
      <c r="B53">
        <v>2018</v>
      </c>
      <c r="C53">
        <v>38</v>
      </c>
      <c r="D53" t="str">
        <f t="shared" si="0"/>
        <v>2018 wk38</v>
      </c>
      <c r="F53">
        <v>9</v>
      </c>
      <c r="G53">
        <v>0</v>
      </c>
      <c r="H53">
        <v>0</v>
      </c>
      <c r="I53">
        <v>6</v>
      </c>
      <c r="J53">
        <v>4</v>
      </c>
      <c r="L53">
        <f t="shared" si="1"/>
        <v>19</v>
      </c>
    </row>
    <row r="54" spans="2:12" x14ac:dyDescent="0.45">
      <c r="B54">
        <v>2018</v>
      </c>
      <c r="C54">
        <v>39</v>
      </c>
      <c r="D54" t="str">
        <f t="shared" si="0"/>
        <v>2018 wk39</v>
      </c>
      <c r="F54">
        <v>21</v>
      </c>
      <c r="G54">
        <v>2</v>
      </c>
      <c r="H54">
        <v>0</v>
      </c>
      <c r="I54">
        <v>11</v>
      </c>
      <c r="J54">
        <v>8</v>
      </c>
      <c r="L54">
        <f t="shared" si="1"/>
        <v>42</v>
      </c>
    </row>
    <row r="55" spans="2:12" x14ac:dyDescent="0.45">
      <c r="B55">
        <v>2018</v>
      </c>
      <c r="C55">
        <v>40</v>
      </c>
      <c r="D55" t="str">
        <f t="shared" si="0"/>
        <v>2018 wk40</v>
      </c>
      <c r="F55">
        <v>20</v>
      </c>
      <c r="G55">
        <v>5</v>
      </c>
      <c r="H55">
        <v>0</v>
      </c>
      <c r="I55">
        <v>16</v>
      </c>
      <c r="J55">
        <v>12</v>
      </c>
      <c r="L55">
        <f t="shared" si="1"/>
        <v>53</v>
      </c>
    </row>
    <row r="56" spans="2:12" x14ac:dyDescent="0.45">
      <c r="B56">
        <v>2018</v>
      </c>
      <c r="C56">
        <v>41</v>
      </c>
      <c r="D56" t="str">
        <f t="shared" si="0"/>
        <v>2018 wk41</v>
      </c>
      <c r="F56">
        <v>10</v>
      </c>
      <c r="G56">
        <v>0</v>
      </c>
      <c r="H56">
        <v>0</v>
      </c>
      <c r="I56">
        <v>13</v>
      </c>
      <c r="J56">
        <v>9</v>
      </c>
      <c r="L56">
        <f t="shared" si="1"/>
        <v>32</v>
      </c>
    </row>
    <row r="57" spans="2:12" x14ac:dyDescent="0.45">
      <c r="B57">
        <v>2018</v>
      </c>
      <c r="C57">
        <v>42</v>
      </c>
      <c r="D57" t="str">
        <f t="shared" si="0"/>
        <v>2018 wk42</v>
      </c>
      <c r="F57">
        <v>20</v>
      </c>
      <c r="G57">
        <v>2</v>
      </c>
      <c r="H57">
        <v>0</v>
      </c>
      <c r="I57">
        <v>18</v>
      </c>
      <c r="J57">
        <v>4</v>
      </c>
      <c r="L57">
        <f t="shared" si="1"/>
        <v>44</v>
      </c>
    </row>
    <row r="58" spans="2:12" x14ac:dyDescent="0.45">
      <c r="B58">
        <v>2018</v>
      </c>
      <c r="C58">
        <v>43</v>
      </c>
      <c r="D58" t="str">
        <f t="shared" si="0"/>
        <v>2018 wk43</v>
      </c>
      <c r="F58">
        <v>0</v>
      </c>
      <c r="G58">
        <v>0</v>
      </c>
      <c r="H58">
        <v>0</v>
      </c>
      <c r="I58">
        <v>0</v>
      </c>
      <c r="J58">
        <v>0</v>
      </c>
      <c r="L58">
        <f t="shared" si="1"/>
        <v>0</v>
      </c>
    </row>
    <row r="59" spans="2:12" x14ac:dyDescent="0.45">
      <c r="B59">
        <v>2018</v>
      </c>
      <c r="C59">
        <v>44</v>
      </c>
      <c r="D59" t="str">
        <f t="shared" si="0"/>
        <v>2018 wk44</v>
      </c>
      <c r="F59">
        <v>24</v>
      </c>
      <c r="G59">
        <v>2</v>
      </c>
      <c r="H59">
        <v>3</v>
      </c>
      <c r="I59">
        <v>12</v>
      </c>
      <c r="J59">
        <v>4</v>
      </c>
      <c r="L59">
        <f t="shared" si="1"/>
        <v>45</v>
      </c>
    </row>
    <row r="60" spans="2:12" x14ac:dyDescent="0.45">
      <c r="B60">
        <v>2018</v>
      </c>
      <c r="C60">
        <v>45</v>
      </c>
      <c r="D60" t="str">
        <f t="shared" si="0"/>
        <v>2018 wk45</v>
      </c>
      <c r="F60">
        <v>22</v>
      </c>
      <c r="G60">
        <v>3</v>
      </c>
      <c r="H60">
        <v>3</v>
      </c>
      <c r="I60">
        <v>27</v>
      </c>
      <c r="J60">
        <v>6</v>
      </c>
      <c r="L60">
        <f t="shared" si="1"/>
        <v>61</v>
      </c>
    </row>
    <row r="61" spans="2:12" x14ac:dyDescent="0.45">
      <c r="B61">
        <v>2018</v>
      </c>
      <c r="C61">
        <v>46</v>
      </c>
      <c r="D61" t="str">
        <f t="shared" si="0"/>
        <v>2018 wk46</v>
      </c>
      <c r="F61">
        <v>14</v>
      </c>
      <c r="G61">
        <v>3</v>
      </c>
      <c r="H61">
        <v>0</v>
      </c>
      <c r="I61">
        <v>15</v>
      </c>
      <c r="J61">
        <v>1</v>
      </c>
      <c r="L61">
        <f t="shared" si="1"/>
        <v>33</v>
      </c>
    </row>
    <row r="62" spans="2:12" x14ac:dyDescent="0.45">
      <c r="B62">
        <v>2018</v>
      </c>
      <c r="C62">
        <v>47</v>
      </c>
      <c r="D62" t="str">
        <f t="shared" si="0"/>
        <v>2018 wk47</v>
      </c>
      <c r="F62">
        <v>23</v>
      </c>
      <c r="G62">
        <v>3</v>
      </c>
      <c r="H62">
        <v>1</v>
      </c>
      <c r="I62">
        <v>28</v>
      </c>
      <c r="J62">
        <v>9</v>
      </c>
      <c r="L62">
        <f t="shared" si="1"/>
        <v>64</v>
      </c>
    </row>
    <row r="63" spans="2:12" x14ac:dyDescent="0.45">
      <c r="B63">
        <v>2018</v>
      </c>
      <c r="C63">
        <v>48</v>
      </c>
      <c r="D63" t="str">
        <f t="shared" si="0"/>
        <v>2018 wk48</v>
      </c>
      <c r="F63">
        <v>39</v>
      </c>
      <c r="G63">
        <v>0</v>
      </c>
      <c r="H63">
        <v>0</v>
      </c>
      <c r="I63">
        <v>27</v>
      </c>
      <c r="J63">
        <v>11</v>
      </c>
      <c r="L63">
        <f t="shared" si="1"/>
        <v>77</v>
      </c>
    </row>
    <row r="64" spans="2:12" x14ac:dyDescent="0.45">
      <c r="B64">
        <v>2018</v>
      </c>
      <c r="C64">
        <v>49</v>
      </c>
      <c r="D64" t="str">
        <f t="shared" si="0"/>
        <v>2018 wk49</v>
      </c>
      <c r="F64">
        <v>28</v>
      </c>
      <c r="G64">
        <v>1</v>
      </c>
      <c r="H64">
        <v>0</v>
      </c>
      <c r="I64">
        <v>30</v>
      </c>
      <c r="J64">
        <v>8</v>
      </c>
      <c r="L64">
        <f t="shared" si="1"/>
        <v>67</v>
      </c>
    </row>
    <row r="65" spans="2:12" x14ac:dyDescent="0.45">
      <c r="B65">
        <v>2018</v>
      </c>
      <c r="C65">
        <v>50</v>
      </c>
      <c r="D65" t="str">
        <f t="shared" si="0"/>
        <v>2018 wk50</v>
      </c>
      <c r="F65">
        <v>15</v>
      </c>
      <c r="G65">
        <v>1</v>
      </c>
      <c r="H65">
        <v>0</v>
      </c>
      <c r="I65">
        <v>18</v>
      </c>
      <c r="J65">
        <v>3</v>
      </c>
      <c r="L65">
        <f t="shared" si="1"/>
        <v>37</v>
      </c>
    </row>
    <row r="66" spans="2:12" x14ac:dyDescent="0.45">
      <c r="B66">
        <v>2018</v>
      </c>
      <c r="C66">
        <v>51</v>
      </c>
      <c r="D66" t="str">
        <f t="shared" si="0"/>
        <v>2018 wk51</v>
      </c>
      <c r="F66">
        <v>33</v>
      </c>
      <c r="G66">
        <v>3</v>
      </c>
      <c r="H66">
        <v>0</v>
      </c>
      <c r="I66">
        <v>37</v>
      </c>
      <c r="J66">
        <v>12</v>
      </c>
      <c r="L66">
        <f t="shared" si="1"/>
        <v>85</v>
      </c>
    </row>
    <row r="67" spans="2:12" x14ac:dyDescent="0.45">
      <c r="B67">
        <v>2018</v>
      </c>
      <c r="C67">
        <v>52</v>
      </c>
      <c r="D67" t="str">
        <f t="shared" si="0"/>
        <v>2018 wk52</v>
      </c>
      <c r="F67">
        <v>0</v>
      </c>
      <c r="G67">
        <v>0</v>
      </c>
      <c r="H67">
        <v>0</v>
      </c>
      <c r="I67">
        <v>0</v>
      </c>
      <c r="J67">
        <v>0</v>
      </c>
      <c r="L67">
        <f t="shared" si="1"/>
        <v>0</v>
      </c>
    </row>
    <row r="68" spans="2:12" x14ac:dyDescent="0.45">
      <c r="B68">
        <v>2019</v>
      </c>
      <c r="C68">
        <v>1</v>
      </c>
      <c r="D68" t="str">
        <f t="shared" si="0"/>
        <v>2019 wk1</v>
      </c>
      <c r="F68">
        <v>0</v>
      </c>
      <c r="G68">
        <v>0</v>
      </c>
      <c r="H68">
        <v>0</v>
      </c>
      <c r="I68">
        <v>0</v>
      </c>
      <c r="J68">
        <v>0</v>
      </c>
      <c r="L68">
        <f t="shared" si="1"/>
        <v>0</v>
      </c>
    </row>
    <row r="69" spans="2:12" x14ac:dyDescent="0.45">
      <c r="B69">
        <v>2019</v>
      </c>
      <c r="C69">
        <v>2</v>
      </c>
      <c r="D69" t="str">
        <f t="shared" ref="D69:D125" si="2">B69&amp;" wk"&amp;C69</f>
        <v>2019 wk2</v>
      </c>
      <c r="F69">
        <v>21</v>
      </c>
      <c r="G69">
        <v>4</v>
      </c>
      <c r="H69">
        <v>1</v>
      </c>
      <c r="I69">
        <v>11</v>
      </c>
      <c r="J69">
        <v>7</v>
      </c>
      <c r="L69">
        <f t="shared" ref="L69:L70" si="3">SUM(F69:K69)</f>
        <v>44</v>
      </c>
    </row>
    <row r="70" spans="2:12" x14ac:dyDescent="0.45">
      <c r="B70">
        <v>2019</v>
      </c>
      <c r="C70">
        <v>3</v>
      </c>
      <c r="D70" t="str">
        <f t="shared" si="2"/>
        <v>2019 wk3</v>
      </c>
      <c r="F70">
        <v>21</v>
      </c>
      <c r="G70">
        <v>5</v>
      </c>
      <c r="H70">
        <v>4</v>
      </c>
      <c r="I70">
        <v>10</v>
      </c>
      <c r="J70">
        <v>10</v>
      </c>
      <c r="L70">
        <f t="shared" si="3"/>
        <v>50</v>
      </c>
    </row>
    <row r="71" spans="2:12" x14ac:dyDescent="0.45">
      <c r="B71">
        <v>2019</v>
      </c>
      <c r="C71">
        <v>4</v>
      </c>
      <c r="D71" t="str">
        <f t="shared" si="2"/>
        <v>2019 wk4</v>
      </c>
      <c r="F71">
        <v>17</v>
      </c>
      <c r="G71">
        <v>7</v>
      </c>
      <c r="H71">
        <v>10</v>
      </c>
      <c r="I71">
        <v>16</v>
      </c>
      <c r="J71">
        <v>11</v>
      </c>
      <c r="L71">
        <f>SUM(F71:K71)</f>
        <v>61</v>
      </c>
    </row>
    <row r="72" spans="2:12" x14ac:dyDescent="0.45">
      <c r="B72">
        <v>2019</v>
      </c>
      <c r="C72">
        <v>5</v>
      </c>
      <c r="D72" t="str">
        <f t="shared" si="2"/>
        <v>2019 wk5</v>
      </c>
      <c r="F72">
        <v>6</v>
      </c>
      <c r="G72">
        <v>2</v>
      </c>
      <c r="H72">
        <v>2</v>
      </c>
      <c r="I72">
        <v>23</v>
      </c>
      <c r="J72">
        <v>7</v>
      </c>
      <c r="L72">
        <f t="shared" ref="L72:L108" si="4">SUM(F72:K72)</f>
        <v>40</v>
      </c>
    </row>
    <row r="73" spans="2:12" x14ac:dyDescent="0.45">
      <c r="B73">
        <v>2019</v>
      </c>
      <c r="C73">
        <v>6</v>
      </c>
      <c r="D73" t="str">
        <f t="shared" si="2"/>
        <v>2019 wk6</v>
      </c>
      <c r="F73">
        <v>7</v>
      </c>
      <c r="G73">
        <v>1</v>
      </c>
      <c r="H73">
        <v>2</v>
      </c>
      <c r="I73">
        <v>11</v>
      </c>
      <c r="J73">
        <v>3</v>
      </c>
      <c r="L73">
        <f t="shared" si="4"/>
        <v>24</v>
      </c>
    </row>
    <row r="74" spans="2:12" x14ac:dyDescent="0.45">
      <c r="B74">
        <v>2019</v>
      </c>
      <c r="C74">
        <v>7</v>
      </c>
      <c r="D74" t="str">
        <f t="shared" si="2"/>
        <v>2019 wk7</v>
      </c>
      <c r="F74">
        <v>7</v>
      </c>
      <c r="G74">
        <v>3</v>
      </c>
      <c r="H74">
        <v>0</v>
      </c>
      <c r="I74">
        <v>9</v>
      </c>
      <c r="J74">
        <v>5</v>
      </c>
      <c r="L74">
        <f t="shared" si="4"/>
        <v>24</v>
      </c>
    </row>
    <row r="75" spans="2:12" x14ac:dyDescent="0.45">
      <c r="B75">
        <v>2019</v>
      </c>
      <c r="C75">
        <v>8</v>
      </c>
      <c r="D75" t="str">
        <f t="shared" si="2"/>
        <v>2019 wk8</v>
      </c>
      <c r="F75">
        <v>19</v>
      </c>
      <c r="G75">
        <v>4</v>
      </c>
      <c r="H75">
        <v>2</v>
      </c>
      <c r="I75">
        <v>11</v>
      </c>
      <c r="J75">
        <v>5</v>
      </c>
      <c r="L75">
        <f t="shared" si="4"/>
        <v>41</v>
      </c>
    </row>
    <row r="76" spans="2:12" x14ac:dyDescent="0.45">
      <c r="B76">
        <v>2019</v>
      </c>
      <c r="C76">
        <v>9</v>
      </c>
      <c r="D76" t="str">
        <f t="shared" si="2"/>
        <v>2019 wk9</v>
      </c>
      <c r="F76">
        <v>0</v>
      </c>
      <c r="G76">
        <v>0</v>
      </c>
      <c r="H76">
        <v>0</v>
      </c>
      <c r="I76">
        <v>0</v>
      </c>
      <c r="J76">
        <v>0</v>
      </c>
      <c r="L76">
        <f t="shared" si="4"/>
        <v>0</v>
      </c>
    </row>
    <row r="77" spans="2:12" x14ac:dyDescent="0.45">
      <c r="B77">
        <v>2019</v>
      </c>
      <c r="C77">
        <v>10</v>
      </c>
      <c r="D77" t="str">
        <f t="shared" si="2"/>
        <v>2019 wk10</v>
      </c>
      <c r="F77">
        <v>26</v>
      </c>
      <c r="G77">
        <v>4</v>
      </c>
      <c r="H77">
        <v>1</v>
      </c>
      <c r="I77">
        <v>14</v>
      </c>
      <c r="J77">
        <v>13</v>
      </c>
      <c r="L77">
        <f t="shared" si="4"/>
        <v>58</v>
      </c>
    </row>
    <row r="78" spans="2:12" x14ac:dyDescent="0.45">
      <c r="B78">
        <v>2019</v>
      </c>
      <c r="C78">
        <v>11</v>
      </c>
      <c r="D78" t="str">
        <f t="shared" si="2"/>
        <v>2019 wk11</v>
      </c>
      <c r="F78">
        <v>26</v>
      </c>
      <c r="G78">
        <v>8</v>
      </c>
      <c r="H78">
        <v>3</v>
      </c>
      <c r="I78">
        <v>20</v>
      </c>
      <c r="J78">
        <v>16</v>
      </c>
      <c r="L78">
        <f t="shared" si="4"/>
        <v>73</v>
      </c>
    </row>
    <row r="79" spans="2:12" x14ac:dyDescent="0.45">
      <c r="B79">
        <v>2019</v>
      </c>
      <c r="C79">
        <v>12</v>
      </c>
      <c r="D79" t="str">
        <f t="shared" si="2"/>
        <v>2019 wk12</v>
      </c>
      <c r="F79">
        <v>27</v>
      </c>
      <c r="G79">
        <v>10</v>
      </c>
      <c r="H79">
        <v>3</v>
      </c>
      <c r="I79">
        <v>31</v>
      </c>
      <c r="J79">
        <v>9</v>
      </c>
      <c r="L79">
        <f t="shared" si="4"/>
        <v>80</v>
      </c>
    </row>
    <row r="80" spans="2:12" x14ac:dyDescent="0.45">
      <c r="B80">
        <v>2019</v>
      </c>
      <c r="C80">
        <v>13</v>
      </c>
      <c r="D80" t="str">
        <f t="shared" si="2"/>
        <v>2019 wk13</v>
      </c>
      <c r="F80">
        <v>12</v>
      </c>
      <c r="G80">
        <v>0</v>
      </c>
      <c r="H80">
        <v>0</v>
      </c>
      <c r="I80">
        <v>6</v>
      </c>
      <c r="J80">
        <v>1</v>
      </c>
      <c r="L80">
        <f t="shared" si="4"/>
        <v>19</v>
      </c>
    </row>
    <row r="81" spans="2:12" x14ac:dyDescent="0.45">
      <c r="B81">
        <v>2019</v>
      </c>
      <c r="C81">
        <v>14</v>
      </c>
      <c r="D81" t="str">
        <f t="shared" si="2"/>
        <v>2019 wk14</v>
      </c>
      <c r="F81">
        <v>12</v>
      </c>
      <c r="G81">
        <v>1</v>
      </c>
      <c r="H81">
        <v>1</v>
      </c>
      <c r="I81">
        <v>12</v>
      </c>
      <c r="J81">
        <v>7</v>
      </c>
      <c r="L81">
        <f t="shared" si="4"/>
        <v>33</v>
      </c>
    </row>
    <row r="82" spans="2:12" x14ac:dyDescent="0.45">
      <c r="B82">
        <v>2019</v>
      </c>
      <c r="C82">
        <v>15</v>
      </c>
      <c r="D82" t="str">
        <f t="shared" si="2"/>
        <v>2019 wk15</v>
      </c>
      <c r="F82">
        <v>15</v>
      </c>
      <c r="G82">
        <v>2</v>
      </c>
      <c r="H82">
        <v>2</v>
      </c>
      <c r="I82">
        <v>7</v>
      </c>
      <c r="J82">
        <v>8</v>
      </c>
      <c r="L82">
        <f t="shared" si="4"/>
        <v>34</v>
      </c>
    </row>
    <row r="83" spans="2:12" x14ac:dyDescent="0.45">
      <c r="B83">
        <v>2019</v>
      </c>
      <c r="C83">
        <v>16</v>
      </c>
      <c r="D83" t="str">
        <f t="shared" si="2"/>
        <v>2019 wk16</v>
      </c>
      <c r="F83">
        <v>3</v>
      </c>
      <c r="G83">
        <v>1</v>
      </c>
      <c r="H83">
        <v>0</v>
      </c>
      <c r="I83">
        <v>20</v>
      </c>
      <c r="J83">
        <v>8</v>
      </c>
      <c r="L83">
        <f t="shared" si="4"/>
        <v>32</v>
      </c>
    </row>
    <row r="84" spans="2:12" x14ac:dyDescent="0.45">
      <c r="B84">
        <v>2019</v>
      </c>
      <c r="C84">
        <v>17</v>
      </c>
      <c r="D84" t="str">
        <f t="shared" si="2"/>
        <v>2019 wk17</v>
      </c>
      <c r="F84">
        <v>2</v>
      </c>
      <c r="G84">
        <v>0</v>
      </c>
      <c r="H84">
        <v>0</v>
      </c>
      <c r="I84">
        <v>6</v>
      </c>
      <c r="J84">
        <v>4</v>
      </c>
      <c r="L84">
        <f t="shared" si="4"/>
        <v>12</v>
      </c>
    </row>
    <row r="85" spans="2:12" x14ac:dyDescent="0.45">
      <c r="B85">
        <v>2019</v>
      </c>
      <c r="C85">
        <v>18</v>
      </c>
      <c r="D85" t="str">
        <f t="shared" si="2"/>
        <v>2019 wk18</v>
      </c>
      <c r="F85">
        <v>0</v>
      </c>
      <c r="G85">
        <v>0</v>
      </c>
      <c r="H85">
        <v>0</v>
      </c>
      <c r="I85">
        <v>0</v>
      </c>
      <c r="J85">
        <v>0</v>
      </c>
      <c r="L85">
        <f t="shared" si="4"/>
        <v>0</v>
      </c>
    </row>
    <row r="86" spans="2:12" x14ac:dyDescent="0.45">
      <c r="B86">
        <v>2019</v>
      </c>
      <c r="C86">
        <v>19</v>
      </c>
      <c r="D86" t="str">
        <f t="shared" si="2"/>
        <v>2019 wk19</v>
      </c>
      <c r="F86">
        <v>39</v>
      </c>
      <c r="G86">
        <v>1</v>
      </c>
      <c r="H86">
        <v>3</v>
      </c>
      <c r="I86">
        <v>19</v>
      </c>
      <c r="J86">
        <v>20</v>
      </c>
      <c r="L86">
        <f t="shared" si="4"/>
        <v>82</v>
      </c>
    </row>
    <row r="87" spans="2:12" x14ac:dyDescent="0.45">
      <c r="B87">
        <v>2019</v>
      </c>
      <c r="C87">
        <v>20</v>
      </c>
      <c r="D87" t="str">
        <f t="shared" si="2"/>
        <v>2019 wk20</v>
      </c>
      <c r="F87">
        <v>46</v>
      </c>
      <c r="G87">
        <v>2</v>
      </c>
      <c r="H87">
        <v>1</v>
      </c>
      <c r="I87">
        <v>30</v>
      </c>
      <c r="J87">
        <v>13</v>
      </c>
      <c r="L87">
        <f t="shared" si="4"/>
        <v>92</v>
      </c>
    </row>
    <row r="88" spans="2:12" x14ac:dyDescent="0.45">
      <c r="B88">
        <v>2019</v>
      </c>
      <c r="C88">
        <v>21</v>
      </c>
      <c r="D88" t="str">
        <f t="shared" si="2"/>
        <v>2019 wk21</v>
      </c>
      <c r="F88">
        <v>64</v>
      </c>
      <c r="G88">
        <v>3</v>
      </c>
      <c r="H88">
        <v>0</v>
      </c>
      <c r="I88">
        <v>40</v>
      </c>
      <c r="J88">
        <v>23</v>
      </c>
      <c r="L88">
        <f t="shared" si="4"/>
        <v>130</v>
      </c>
    </row>
    <row r="89" spans="2:12" x14ac:dyDescent="0.45">
      <c r="B89">
        <v>2019</v>
      </c>
      <c r="C89">
        <v>22</v>
      </c>
      <c r="D89" t="str">
        <f t="shared" si="2"/>
        <v>2019 wk22</v>
      </c>
      <c r="F89">
        <v>10</v>
      </c>
      <c r="G89">
        <v>2</v>
      </c>
      <c r="H89">
        <v>0</v>
      </c>
      <c r="I89">
        <v>19</v>
      </c>
      <c r="J89">
        <v>5</v>
      </c>
      <c r="L89">
        <f t="shared" si="4"/>
        <v>36</v>
      </c>
    </row>
    <row r="90" spans="2:12" x14ac:dyDescent="0.45">
      <c r="B90">
        <v>2019</v>
      </c>
      <c r="C90">
        <v>23</v>
      </c>
      <c r="D90" t="str">
        <f t="shared" si="2"/>
        <v>2019 wk23</v>
      </c>
      <c r="F90">
        <v>34</v>
      </c>
      <c r="G90">
        <v>4</v>
      </c>
      <c r="H90">
        <v>5</v>
      </c>
      <c r="I90">
        <v>49</v>
      </c>
      <c r="J90">
        <v>14</v>
      </c>
      <c r="L90">
        <f t="shared" si="4"/>
        <v>106</v>
      </c>
    </row>
    <row r="91" spans="2:12" x14ac:dyDescent="0.45">
      <c r="B91">
        <v>2019</v>
      </c>
      <c r="C91">
        <v>24</v>
      </c>
      <c r="D91" t="str">
        <f t="shared" si="2"/>
        <v>2019 wk24</v>
      </c>
      <c r="F91">
        <v>8</v>
      </c>
      <c r="G91">
        <v>5</v>
      </c>
      <c r="H91">
        <v>2</v>
      </c>
      <c r="I91">
        <v>19</v>
      </c>
      <c r="J91">
        <v>2</v>
      </c>
      <c r="L91">
        <f t="shared" si="4"/>
        <v>36</v>
      </c>
    </row>
    <row r="92" spans="2:12" x14ac:dyDescent="0.45">
      <c r="B92">
        <v>2019</v>
      </c>
      <c r="C92">
        <v>25</v>
      </c>
      <c r="D92" t="str">
        <f t="shared" si="2"/>
        <v>2019 wk25</v>
      </c>
      <c r="F92">
        <v>7</v>
      </c>
      <c r="G92">
        <v>4</v>
      </c>
      <c r="H92">
        <v>3</v>
      </c>
      <c r="I92">
        <v>15</v>
      </c>
      <c r="J92">
        <v>1</v>
      </c>
      <c r="L92">
        <f t="shared" si="4"/>
        <v>30</v>
      </c>
    </row>
    <row r="93" spans="2:12" x14ac:dyDescent="0.45">
      <c r="B93">
        <v>2019</v>
      </c>
      <c r="C93">
        <v>26</v>
      </c>
      <c r="D93" t="str">
        <f t="shared" si="2"/>
        <v>2019 wk26</v>
      </c>
      <c r="F93">
        <v>6</v>
      </c>
      <c r="G93">
        <v>1</v>
      </c>
      <c r="H93">
        <v>0</v>
      </c>
      <c r="I93">
        <v>24</v>
      </c>
      <c r="J93">
        <v>4</v>
      </c>
      <c r="L93">
        <f t="shared" si="4"/>
        <v>35</v>
      </c>
    </row>
    <row r="94" spans="2:12" x14ac:dyDescent="0.45">
      <c r="B94">
        <v>2019</v>
      </c>
      <c r="C94">
        <v>27</v>
      </c>
      <c r="D94" t="str">
        <f t="shared" si="2"/>
        <v>2019 wk27</v>
      </c>
      <c r="F94">
        <v>1</v>
      </c>
      <c r="G94">
        <v>2</v>
      </c>
      <c r="H94">
        <v>1</v>
      </c>
      <c r="I94">
        <v>11</v>
      </c>
      <c r="J94">
        <v>3</v>
      </c>
      <c r="L94">
        <f t="shared" si="4"/>
        <v>18</v>
      </c>
    </row>
    <row r="95" spans="2:12" x14ac:dyDescent="0.45">
      <c r="B95">
        <v>2019</v>
      </c>
      <c r="C95">
        <v>28</v>
      </c>
      <c r="D95" t="str">
        <f t="shared" si="2"/>
        <v>2019 wk28</v>
      </c>
      <c r="F95">
        <v>2</v>
      </c>
      <c r="G95">
        <v>2</v>
      </c>
      <c r="H95">
        <v>1</v>
      </c>
      <c r="I95">
        <v>3</v>
      </c>
      <c r="J95">
        <v>2</v>
      </c>
      <c r="L95">
        <f t="shared" si="4"/>
        <v>10</v>
      </c>
    </row>
    <row r="96" spans="2:12" x14ac:dyDescent="0.45">
      <c r="B96">
        <v>2019</v>
      </c>
      <c r="C96">
        <v>29</v>
      </c>
      <c r="D96" t="str">
        <f t="shared" si="2"/>
        <v>2019 wk29</v>
      </c>
      <c r="F96">
        <v>1</v>
      </c>
      <c r="G96">
        <v>0</v>
      </c>
      <c r="H96">
        <v>0</v>
      </c>
      <c r="I96">
        <v>0</v>
      </c>
      <c r="J96">
        <v>1</v>
      </c>
      <c r="L96">
        <f t="shared" si="4"/>
        <v>2</v>
      </c>
    </row>
    <row r="97" spans="2:12" x14ac:dyDescent="0.45">
      <c r="B97">
        <v>2019</v>
      </c>
      <c r="C97">
        <v>35</v>
      </c>
      <c r="D97" t="str">
        <f t="shared" si="2"/>
        <v>2019 wk35</v>
      </c>
      <c r="F97">
        <v>0</v>
      </c>
      <c r="G97">
        <v>0</v>
      </c>
      <c r="H97">
        <v>0</v>
      </c>
      <c r="I97">
        <v>0</v>
      </c>
      <c r="J97">
        <v>0</v>
      </c>
      <c r="L97">
        <f t="shared" si="4"/>
        <v>0</v>
      </c>
    </row>
    <row r="98" spans="2:12" x14ac:dyDescent="0.45">
      <c r="B98">
        <v>2019</v>
      </c>
      <c r="C98">
        <v>36</v>
      </c>
      <c r="D98" t="str">
        <f t="shared" si="2"/>
        <v>2019 wk36</v>
      </c>
      <c r="F98">
        <v>20</v>
      </c>
      <c r="G98">
        <v>2</v>
      </c>
      <c r="H98">
        <v>5</v>
      </c>
      <c r="I98">
        <v>6</v>
      </c>
      <c r="J98">
        <v>3</v>
      </c>
      <c r="L98">
        <f t="shared" si="4"/>
        <v>36</v>
      </c>
    </row>
    <row r="99" spans="2:12" x14ac:dyDescent="0.45">
      <c r="B99">
        <v>2019</v>
      </c>
      <c r="C99">
        <v>37</v>
      </c>
      <c r="D99" t="str">
        <f t="shared" si="2"/>
        <v>2019 wk37</v>
      </c>
      <c r="F99">
        <v>7</v>
      </c>
      <c r="G99">
        <v>0</v>
      </c>
      <c r="H99">
        <v>2</v>
      </c>
      <c r="I99">
        <v>13</v>
      </c>
      <c r="J99">
        <v>6</v>
      </c>
      <c r="L99">
        <f t="shared" si="4"/>
        <v>28</v>
      </c>
    </row>
    <row r="100" spans="2:12" x14ac:dyDescent="0.45">
      <c r="B100">
        <v>2019</v>
      </c>
      <c r="C100">
        <v>38</v>
      </c>
      <c r="D100" t="str">
        <f t="shared" si="2"/>
        <v>2019 wk38</v>
      </c>
      <c r="F100">
        <v>2</v>
      </c>
      <c r="G100">
        <v>1</v>
      </c>
      <c r="H100">
        <v>0</v>
      </c>
      <c r="I100">
        <v>4</v>
      </c>
      <c r="J100">
        <v>2</v>
      </c>
      <c r="L100">
        <f t="shared" si="4"/>
        <v>9</v>
      </c>
    </row>
    <row r="101" spans="2:12" x14ac:dyDescent="0.45">
      <c r="B101">
        <v>2019</v>
      </c>
      <c r="C101">
        <v>39</v>
      </c>
      <c r="D101" t="str">
        <f t="shared" si="2"/>
        <v>2019 wk39</v>
      </c>
      <c r="F101">
        <v>17</v>
      </c>
      <c r="G101">
        <v>3</v>
      </c>
      <c r="H101">
        <v>0</v>
      </c>
      <c r="I101">
        <v>13</v>
      </c>
      <c r="J101">
        <v>8</v>
      </c>
      <c r="L101">
        <f t="shared" si="4"/>
        <v>41</v>
      </c>
    </row>
    <row r="102" spans="2:12" x14ac:dyDescent="0.45">
      <c r="B102">
        <v>2019</v>
      </c>
      <c r="C102">
        <v>40</v>
      </c>
      <c r="D102" t="str">
        <f t="shared" si="2"/>
        <v>2019 wk40</v>
      </c>
      <c r="F102">
        <v>18</v>
      </c>
      <c r="G102">
        <v>2</v>
      </c>
      <c r="H102">
        <v>2</v>
      </c>
      <c r="I102">
        <v>17</v>
      </c>
      <c r="J102">
        <v>7</v>
      </c>
      <c r="L102">
        <f t="shared" si="4"/>
        <v>46</v>
      </c>
    </row>
    <row r="103" spans="2:12" x14ac:dyDescent="0.45">
      <c r="B103">
        <v>2019</v>
      </c>
      <c r="C103">
        <v>41</v>
      </c>
      <c r="D103" t="str">
        <f t="shared" si="2"/>
        <v>2019 wk41</v>
      </c>
      <c r="F103">
        <v>21</v>
      </c>
      <c r="G103">
        <v>3</v>
      </c>
      <c r="H103">
        <v>2</v>
      </c>
      <c r="I103">
        <v>18</v>
      </c>
      <c r="J103">
        <v>10</v>
      </c>
      <c r="L103">
        <f>SUM(F103:K103)</f>
        <v>54</v>
      </c>
    </row>
    <row r="104" spans="2:12" x14ac:dyDescent="0.45">
      <c r="B104">
        <v>2019</v>
      </c>
      <c r="C104">
        <v>42</v>
      </c>
      <c r="D104" t="str">
        <f t="shared" si="2"/>
        <v>2019 wk42</v>
      </c>
      <c r="F104">
        <v>0</v>
      </c>
      <c r="G104">
        <v>0</v>
      </c>
      <c r="H104">
        <v>0</v>
      </c>
      <c r="I104">
        <v>0</v>
      </c>
      <c r="J104">
        <v>0</v>
      </c>
      <c r="L104">
        <f t="shared" si="4"/>
        <v>0</v>
      </c>
    </row>
    <row r="105" spans="2:12" x14ac:dyDescent="0.45">
      <c r="B105">
        <v>2019</v>
      </c>
      <c r="C105">
        <v>43</v>
      </c>
      <c r="D105" t="str">
        <f t="shared" si="2"/>
        <v>2019 wk43</v>
      </c>
      <c r="F105">
        <v>0</v>
      </c>
      <c r="G105">
        <v>0</v>
      </c>
      <c r="H105">
        <v>0</v>
      </c>
      <c r="I105">
        <v>0</v>
      </c>
      <c r="J105">
        <v>0</v>
      </c>
      <c r="L105">
        <f t="shared" si="4"/>
        <v>0</v>
      </c>
    </row>
    <row r="106" spans="2:12" x14ac:dyDescent="0.45">
      <c r="B106">
        <v>2019</v>
      </c>
      <c r="C106">
        <v>44</v>
      </c>
      <c r="D106" t="str">
        <f t="shared" si="2"/>
        <v>2019 wk44</v>
      </c>
      <c r="F106">
        <v>20</v>
      </c>
      <c r="G106">
        <v>1</v>
      </c>
      <c r="H106">
        <v>3</v>
      </c>
      <c r="I106">
        <v>8</v>
      </c>
      <c r="J106">
        <v>12</v>
      </c>
      <c r="L106">
        <f t="shared" si="4"/>
        <v>44</v>
      </c>
    </row>
    <row r="107" spans="2:12" x14ac:dyDescent="0.45">
      <c r="B107">
        <v>2019</v>
      </c>
      <c r="C107">
        <v>45</v>
      </c>
      <c r="D107" t="str">
        <f t="shared" si="2"/>
        <v>2019 wk45</v>
      </c>
      <c r="F107">
        <v>19</v>
      </c>
      <c r="G107">
        <v>3</v>
      </c>
      <c r="H107">
        <v>5</v>
      </c>
      <c r="I107">
        <v>22</v>
      </c>
      <c r="J107">
        <v>8</v>
      </c>
      <c r="L107">
        <f t="shared" si="4"/>
        <v>57</v>
      </c>
    </row>
    <row r="108" spans="2:12" x14ac:dyDescent="0.45">
      <c r="B108">
        <v>2019</v>
      </c>
      <c r="C108">
        <v>46</v>
      </c>
      <c r="D108" t="str">
        <f t="shared" si="2"/>
        <v>2019 wk46</v>
      </c>
      <c r="F108">
        <v>19</v>
      </c>
      <c r="G108">
        <v>5</v>
      </c>
      <c r="H108">
        <v>0</v>
      </c>
      <c r="I108">
        <v>16</v>
      </c>
      <c r="J108">
        <v>2</v>
      </c>
      <c r="L108">
        <f t="shared" si="4"/>
        <v>42</v>
      </c>
    </row>
    <row r="109" spans="2:12" x14ac:dyDescent="0.45">
      <c r="B109">
        <v>2019</v>
      </c>
      <c r="C109">
        <v>47</v>
      </c>
      <c r="D109" t="str">
        <f t="shared" si="2"/>
        <v>2019 wk47</v>
      </c>
      <c r="F109">
        <v>35</v>
      </c>
      <c r="G109">
        <v>3</v>
      </c>
      <c r="H109">
        <v>1</v>
      </c>
      <c r="I109">
        <v>30</v>
      </c>
      <c r="J109">
        <v>11</v>
      </c>
      <c r="L109">
        <f>SUM(F109:K109)</f>
        <v>80</v>
      </c>
    </row>
    <row r="110" spans="2:12" x14ac:dyDescent="0.45">
      <c r="B110">
        <v>2019</v>
      </c>
      <c r="C110">
        <v>48</v>
      </c>
      <c r="D110" t="str">
        <f t="shared" si="2"/>
        <v>2019 wk48</v>
      </c>
      <c r="F110">
        <v>33</v>
      </c>
      <c r="G110">
        <v>0</v>
      </c>
      <c r="H110">
        <v>2</v>
      </c>
      <c r="I110">
        <v>32</v>
      </c>
      <c r="J110">
        <v>10</v>
      </c>
      <c r="L110">
        <f t="shared" ref="L110:L125" si="5">SUM(F110:K110)</f>
        <v>77</v>
      </c>
    </row>
    <row r="111" spans="2:12" x14ac:dyDescent="0.45">
      <c r="B111">
        <v>2019</v>
      </c>
      <c r="C111">
        <v>49</v>
      </c>
      <c r="D111" t="str">
        <f t="shared" si="2"/>
        <v>2019 wk49</v>
      </c>
      <c r="F111">
        <v>31</v>
      </c>
      <c r="G111">
        <v>2</v>
      </c>
      <c r="H111">
        <v>1</v>
      </c>
      <c r="I111">
        <v>31</v>
      </c>
      <c r="J111">
        <v>12</v>
      </c>
      <c r="L111">
        <f t="shared" si="5"/>
        <v>77</v>
      </c>
    </row>
    <row r="112" spans="2:12" x14ac:dyDescent="0.45">
      <c r="B112">
        <v>2019</v>
      </c>
      <c r="C112">
        <v>50</v>
      </c>
      <c r="D112" t="str">
        <f t="shared" si="2"/>
        <v>2019 wk50</v>
      </c>
      <c r="F112">
        <v>48</v>
      </c>
      <c r="G112">
        <v>1</v>
      </c>
      <c r="H112">
        <v>2</v>
      </c>
      <c r="I112">
        <v>42</v>
      </c>
      <c r="J112">
        <v>11</v>
      </c>
      <c r="L112">
        <f t="shared" si="5"/>
        <v>104</v>
      </c>
    </row>
    <row r="113" spans="2:12" x14ac:dyDescent="0.45">
      <c r="B113">
        <v>2019</v>
      </c>
      <c r="C113">
        <v>51</v>
      </c>
      <c r="D113" t="str">
        <f t="shared" si="2"/>
        <v>2019 wk51</v>
      </c>
      <c r="F113">
        <v>38</v>
      </c>
      <c r="G113">
        <v>6</v>
      </c>
      <c r="H113">
        <v>3</v>
      </c>
      <c r="I113">
        <v>46</v>
      </c>
      <c r="J113">
        <v>18</v>
      </c>
      <c r="L113">
        <f t="shared" si="5"/>
        <v>111</v>
      </c>
    </row>
    <row r="114" spans="2:12" x14ac:dyDescent="0.45">
      <c r="B114">
        <v>2019</v>
      </c>
      <c r="C114">
        <v>52</v>
      </c>
      <c r="D114" t="str">
        <f t="shared" si="2"/>
        <v>2019 wk52</v>
      </c>
      <c r="F114">
        <v>0</v>
      </c>
      <c r="G114">
        <v>0</v>
      </c>
      <c r="H114">
        <v>0</v>
      </c>
      <c r="I114">
        <v>0</v>
      </c>
      <c r="J114">
        <v>0</v>
      </c>
      <c r="L114">
        <f t="shared" si="5"/>
        <v>0</v>
      </c>
    </row>
    <row r="115" spans="2:12" x14ac:dyDescent="0.45">
      <c r="B115">
        <v>2020</v>
      </c>
      <c r="C115">
        <v>1</v>
      </c>
      <c r="D115" t="str">
        <f t="shared" si="2"/>
        <v>2020 wk1</v>
      </c>
      <c r="F115">
        <v>0</v>
      </c>
      <c r="G115">
        <v>0</v>
      </c>
      <c r="H115">
        <v>0</v>
      </c>
      <c r="I115">
        <v>0</v>
      </c>
      <c r="J115">
        <v>0</v>
      </c>
      <c r="L115">
        <f t="shared" si="5"/>
        <v>0</v>
      </c>
    </row>
    <row r="116" spans="2:12" x14ac:dyDescent="0.45">
      <c r="B116">
        <v>2020</v>
      </c>
      <c r="C116">
        <v>2</v>
      </c>
      <c r="D116" t="str">
        <f t="shared" si="2"/>
        <v>2020 wk2</v>
      </c>
      <c r="F116">
        <v>17</v>
      </c>
      <c r="G116">
        <v>2</v>
      </c>
      <c r="H116">
        <v>5</v>
      </c>
      <c r="I116">
        <v>18</v>
      </c>
      <c r="J116">
        <v>8</v>
      </c>
      <c r="L116">
        <f t="shared" si="5"/>
        <v>50</v>
      </c>
    </row>
    <row r="117" spans="2:12" x14ac:dyDescent="0.45">
      <c r="B117">
        <v>2020</v>
      </c>
      <c r="C117">
        <v>3</v>
      </c>
      <c r="D117" t="str">
        <f t="shared" si="2"/>
        <v>2020 wk3</v>
      </c>
      <c r="F117">
        <v>25</v>
      </c>
      <c r="G117">
        <v>3</v>
      </c>
      <c r="H117">
        <v>4</v>
      </c>
      <c r="I117">
        <v>11</v>
      </c>
      <c r="J117">
        <v>5</v>
      </c>
      <c r="L117">
        <f t="shared" si="5"/>
        <v>48</v>
      </c>
    </row>
    <row r="118" spans="2:12" x14ac:dyDescent="0.45">
      <c r="B118">
        <v>2020</v>
      </c>
      <c r="C118">
        <v>4</v>
      </c>
      <c r="D118" t="str">
        <f t="shared" si="2"/>
        <v>2020 wk4</v>
      </c>
      <c r="F118">
        <v>18</v>
      </c>
      <c r="G118">
        <v>11</v>
      </c>
      <c r="H118">
        <v>7</v>
      </c>
      <c r="I118">
        <v>41</v>
      </c>
      <c r="J118">
        <v>14</v>
      </c>
      <c r="L118">
        <f t="shared" si="5"/>
        <v>91</v>
      </c>
    </row>
    <row r="119" spans="2:12" x14ac:dyDescent="0.45">
      <c r="B119">
        <v>2020</v>
      </c>
      <c r="C119">
        <v>5</v>
      </c>
      <c r="D119" t="str">
        <f t="shared" si="2"/>
        <v>2020 wk5</v>
      </c>
      <c r="F119">
        <v>9</v>
      </c>
      <c r="G119">
        <v>2</v>
      </c>
      <c r="H119">
        <v>2</v>
      </c>
      <c r="I119">
        <v>19</v>
      </c>
      <c r="J119">
        <v>6</v>
      </c>
      <c r="L119">
        <f t="shared" si="5"/>
        <v>38</v>
      </c>
    </row>
    <row r="120" spans="2:12" x14ac:dyDescent="0.45">
      <c r="B120">
        <v>2020</v>
      </c>
      <c r="C120">
        <v>6</v>
      </c>
      <c r="D120" t="str">
        <f t="shared" si="2"/>
        <v>2020 wk6</v>
      </c>
      <c r="F120">
        <v>9</v>
      </c>
      <c r="G120">
        <v>1</v>
      </c>
      <c r="H120">
        <v>2</v>
      </c>
      <c r="I120">
        <v>14</v>
      </c>
      <c r="J120">
        <v>1</v>
      </c>
      <c r="L120">
        <f t="shared" si="5"/>
        <v>27</v>
      </c>
    </row>
    <row r="121" spans="2:12" x14ac:dyDescent="0.45">
      <c r="B121">
        <v>2020</v>
      </c>
      <c r="C121">
        <v>7</v>
      </c>
      <c r="D121" t="str">
        <f t="shared" si="2"/>
        <v>2020 wk7</v>
      </c>
      <c r="F121">
        <v>12</v>
      </c>
      <c r="G121">
        <v>2</v>
      </c>
      <c r="H121">
        <v>1</v>
      </c>
      <c r="I121">
        <v>17</v>
      </c>
      <c r="J121">
        <v>5</v>
      </c>
      <c r="L121">
        <f t="shared" si="5"/>
        <v>37</v>
      </c>
    </row>
    <row r="122" spans="2:12" x14ac:dyDescent="0.45">
      <c r="B122">
        <v>2020</v>
      </c>
      <c r="C122">
        <v>8</v>
      </c>
      <c r="D122" t="str">
        <f t="shared" si="2"/>
        <v>2020 wk8</v>
      </c>
      <c r="F122">
        <v>22</v>
      </c>
      <c r="G122">
        <v>2</v>
      </c>
      <c r="H122">
        <v>5</v>
      </c>
      <c r="I122">
        <v>15</v>
      </c>
      <c r="J122">
        <v>2</v>
      </c>
      <c r="L122">
        <f t="shared" si="5"/>
        <v>46</v>
      </c>
    </row>
    <row r="123" spans="2:12" x14ac:dyDescent="0.45">
      <c r="B123">
        <v>2020</v>
      </c>
      <c r="C123">
        <v>9</v>
      </c>
      <c r="D123" t="str">
        <f t="shared" si="2"/>
        <v>2020 wk9</v>
      </c>
      <c r="F123">
        <v>0</v>
      </c>
      <c r="G123">
        <v>0</v>
      </c>
      <c r="H123">
        <v>0</v>
      </c>
      <c r="I123">
        <v>0</v>
      </c>
      <c r="J123">
        <v>0</v>
      </c>
      <c r="L123">
        <f t="shared" si="5"/>
        <v>0</v>
      </c>
    </row>
    <row r="124" spans="2:12" x14ac:dyDescent="0.45">
      <c r="B124">
        <v>2020</v>
      </c>
      <c r="C124">
        <v>10</v>
      </c>
      <c r="D124" t="str">
        <f t="shared" si="2"/>
        <v>2020 wk10</v>
      </c>
      <c r="F124">
        <v>41</v>
      </c>
      <c r="G124">
        <v>9</v>
      </c>
      <c r="H124">
        <v>4</v>
      </c>
      <c r="I124">
        <v>22</v>
      </c>
      <c r="J124">
        <v>11</v>
      </c>
      <c r="L124">
        <f t="shared" si="5"/>
        <v>87</v>
      </c>
    </row>
    <row r="125" spans="2:12" x14ac:dyDescent="0.45">
      <c r="B125">
        <v>2020</v>
      </c>
      <c r="C125">
        <v>11</v>
      </c>
      <c r="D125" t="str">
        <f t="shared" si="2"/>
        <v>2020 wk11</v>
      </c>
      <c r="F125">
        <v>32</v>
      </c>
      <c r="G125">
        <v>4</v>
      </c>
      <c r="H125">
        <v>5</v>
      </c>
      <c r="I125">
        <v>28</v>
      </c>
      <c r="J125">
        <v>12</v>
      </c>
      <c r="L125">
        <f t="shared" si="5"/>
        <v>81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A6C619-2222-4BFE-A399-78C9BE71C5BE}">
  <dimension ref="B1:O324"/>
  <sheetViews>
    <sheetView topLeftCell="G1" zoomScale="90" zoomScaleNormal="90" workbookViewId="0">
      <selection activeCell="AC38" sqref="AC38"/>
    </sheetView>
  </sheetViews>
  <sheetFormatPr defaultRowHeight="14.25" x14ac:dyDescent="0.45"/>
  <cols>
    <col min="5" max="5" width="9.9296875" style="1" bestFit="1" customWidth="1"/>
    <col min="14" max="14" width="9.6640625" bestFit="1" customWidth="1"/>
    <col min="15" max="15" width="13.265625" bestFit="1" customWidth="1"/>
    <col min="16" max="18" width="5.59765625" bestFit="1" customWidth="1"/>
    <col min="19" max="19" width="9" bestFit="1" customWidth="1"/>
    <col min="20" max="20" width="11.06640625" bestFit="1" customWidth="1"/>
    <col min="21" max="21" width="10.19921875" bestFit="1" customWidth="1"/>
    <col min="22" max="24" width="7.3984375" bestFit="1" customWidth="1"/>
    <col min="25" max="25" width="11.06640625" bestFit="1" customWidth="1"/>
    <col min="26" max="28" width="7.3984375" bestFit="1" customWidth="1"/>
    <col min="29" max="29" width="11.06640625" bestFit="1" customWidth="1"/>
    <col min="30" max="32" width="7.3984375" bestFit="1" customWidth="1"/>
    <col min="33" max="33" width="11.06640625" bestFit="1" customWidth="1"/>
    <col min="34" max="36" width="7.3984375" bestFit="1" customWidth="1"/>
    <col min="37" max="37" width="11.06640625" bestFit="1" customWidth="1"/>
    <col min="38" max="38" width="10.19921875" bestFit="1" customWidth="1"/>
    <col min="39" max="41" width="7.3984375" bestFit="1" customWidth="1"/>
    <col min="42" max="42" width="11.06640625" bestFit="1" customWidth="1"/>
    <col min="43" max="45" width="7.3984375" bestFit="1" customWidth="1"/>
    <col min="46" max="46" width="11.06640625" bestFit="1" customWidth="1"/>
    <col min="47" max="48" width="7.3984375" bestFit="1" customWidth="1"/>
    <col min="49" max="49" width="11.06640625" bestFit="1" customWidth="1"/>
    <col min="50" max="52" width="7.3984375" bestFit="1" customWidth="1"/>
    <col min="53" max="53" width="11.06640625" bestFit="1" customWidth="1"/>
    <col min="54" max="54" width="10.19921875" bestFit="1" customWidth="1"/>
    <col min="55" max="57" width="7.3984375" bestFit="1" customWidth="1"/>
    <col min="58" max="58" width="11.06640625" bestFit="1" customWidth="1"/>
    <col min="59" max="59" width="10.19921875" bestFit="1" customWidth="1"/>
    <col min="60" max="60" width="9" bestFit="1" customWidth="1"/>
    <col min="61" max="335" width="12.9296875" bestFit="1" customWidth="1"/>
    <col min="336" max="336" width="9" bestFit="1" customWidth="1"/>
  </cols>
  <sheetData>
    <row r="1" spans="2:15" x14ac:dyDescent="0.45">
      <c r="B1" t="s">
        <v>8</v>
      </c>
      <c r="C1" t="s">
        <v>9</v>
      </c>
      <c r="D1" t="s">
        <v>10</v>
      </c>
      <c r="E1" s="1" t="s">
        <v>11</v>
      </c>
      <c r="F1" t="s">
        <v>12</v>
      </c>
      <c r="G1" t="s">
        <v>13</v>
      </c>
      <c r="H1" t="s">
        <v>14</v>
      </c>
      <c r="I1" t="s">
        <v>15</v>
      </c>
      <c r="J1" t="s">
        <v>16</v>
      </c>
      <c r="K1" t="s">
        <v>17</v>
      </c>
      <c r="L1" t="s">
        <v>7</v>
      </c>
    </row>
    <row r="2" spans="2:15" x14ac:dyDescent="0.45">
      <c r="B2">
        <v>2017</v>
      </c>
      <c r="C2">
        <v>34</v>
      </c>
      <c r="D2">
        <v>1</v>
      </c>
      <c r="E2" s="1">
        <v>42968</v>
      </c>
      <c r="F2">
        <v>1</v>
      </c>
      <c r="G2">
        <v>0</v>
      </c>
      <c r="H2">
        <v>0</v>
      </c>
      <c r="I2">
        <v>0</v>
      </c>
      <c r="J2">
        <v>0</v>
      </c>
      <c r="K2">
        <v>0</v>
      </c>
      <c r="L2">
        <f>SUM(F2:K2)</f>
        <v>1</v>
      </c>
      <c r="N2" s="2" t="s">
        <v>35</v>
      </c>
      <c r="O2" t="s">
        <v>36</v>
      </c>
    </row>
    <row r="3" spans="2:15" x14ac:dyDescent="0.45">
      <c r="B3">
        <v>2017</v>
      </c>
      <c r="C3">
        <v>34</v>
      </c>
      <c r="D3">
        <v>3</v>
      </c>
      <c r="E3" s="1">
        <v>42970</v>
      </c>
      <c r="F3">
        <v>1</v>
      </c>
      <c r="G3">
        <v>0</v>
      </c>
      <c r="H3">
        <v>0</v>
      </c>
      <c r="I3">
        <v>0</v>
      </c>
      <c r="J3">
        <v>0</v>
      </c>
      <c r="K3">
        <v>0</v>
      </c>
      <c r="L3">
        <f t="shared" ref="L3:L66" si="0">SUM(F3:K3)</f>
        <v>1</v>
      </c>
      <c r="N3" s="3" t="s">
        <v>19</v>
      </c>
      <c r="O3" s="4">
        <v>522</v>
      </c>
    </row>
    <row r="4" spans="2:15" x14ac:dyDescent="0.45">
      <c r="B4">
        <v>2017</v>
      </c>
      <c r="C4">
        <v>34</v>
      </c>
      <c r="D4">
        <v>4</v>
      </c>
      <c r="E4" s="1">
        <v>42971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f t="shared" si="0"/>
        <v>0</v>
      </c>
      <c r="N4" s="5" t="s">
        <v>23</v>
      </c>
      <c r="O4" s="4">
        <v>14</v>
      </c>
    </row>
    <row r="5" spans="2:15" x14ac:dyDescent="0.45">
      <c r="B5">
        <v>2017</v>
      </c>
      <c r="C5">
        <v>35</v>
      </c>
      <c r="D5">
        <v>1</v>
      </c>
      <c r="E5" s="1">
        <v>42975</v>
      </c>
      <c r="F5">
        <v>3</v>
      </c>
      <c r="G5">
        <v>0</v>
      </c>
      <c r="H5">
        <v>0</v>
      </c>
      <c r="I5">
        <v>0</v>
      </c>
      <c r="J5">
        <v>1</v>
      </c>
      <c r="K5">
        <v>0</v>
      </c>
      <c r="L5">
        <f t="shared" si="0"/>
        <v>4</v>
      </c>
      <c r="N5" s="5" t="s">
        <v>24</v>
      </c>
      <c r="O5" s="4">
        <v>97</v>
      </c>
    </row>
    <row r="6" spans="2:15" x14ac:dyDescent="0.45">
      <c r="B6">
        <v>2017</v>
      </c>
      <c r="C6">
        <v>35</v>
      </c>
      <c r="D6">
        <v>3</v>
      </c>
      <c r="E6" s="1">
        <v>42977</v>
      </c>
      <c r="F6">
        <v>4</v>
      </c>
      <c r="G6">
        <v>0</v>
      </c>
      <c r="H6">
        <v>0</v>
      </c>
      <c r="I6">
        <v>0</v>
      </c>
      <c r="J6">
        <v>0</v>
      </c>
      <c r="K6">
        <v>0</v>
      </c>
      <c r="L6">
        <f t="shared" si="0"/>
        <v>4</v>
      </c>
      <c r="N6" s="5" t="s">
        <v>25</v>
      </c>
      <c r="O6" s="4">
        <v>118</v>
      </c>
    </row>
    <row r="7" spans="2:15" x14ac:dyDescent="0.45">
      <c r="B7">
        <v>2017</v>
      </c>
      <c r="C7">
        <v>35</v>
      </c>
      <c r="D7">
        <v>4</v>
      </c>
      <c r="E7" s="1">
        <v>42978</v>
      </c>
      <c r="F7">
        <v>1</v>
      </c>
      <c r="G7">
        <v>1</v>
      </c>
      <c r="H7">
        <v>0</v>
      </c>
      <c r="I7">
        <v>0</v>
      </c>
      <c r="J7">
        <v>2</v>
      </c>
      <c r="K7">
        <v>0</v>
      </c>
      <c r="L7">
        <f t="shared" si="0"/>
        <v>4</v>
      </c>
      <c r="N7" s="5" t="s">
        <v>26</v>
      </c>
      <c r="O7" s="4">
        <v>181</v>
      </c>
    </row>
    <row r="8" spans="2:15" x14ac:dyDescent="0.45">
      <c r="B8">
        <v>2017</v>
      </c>
      <c r="C8">
        <v>36</v>
      </c>
      <c r="D8">
        <v>1</v>
      </c>
      <c r="E8" s="1">
        <v>42982</v>
      </c>
      <c r="F8">
        <v>2</v>
      </c>
      <c r="G8">
        <v>6</v>
      </c>
      <c r="H8">
        <v>0</v>
      </c>
      <c r="I8">
        <v>0</v>
      </c>
      <c r="J8">
        <v>0</v>
      </c>
      <c r="K8">
        <v>0</v>
      </c>
      <c r="L8">
        <f t="shared" si="0"/>
        <v>8</v>
      </c>
      <c r="N8" s="5" t="s">
        <v>27</v>
      </c>
      <c r="O8" s="4">
        <v>112</v>
      </c>
    </row>
    <row r="9" spans="2:15" x14ac:dyDescent="0.45">
      <c r="B9">
        <v>2017</v>
      </c>
      <c r="C9">
        <v>36</v>
      </c>
      <c r="D9">
        <v>3</v>
      </c>
      <c r="E9" s="1">
        <v>42984</v>
      </c>
      <c r="F9">
        <v>2</v>
      </c>
      <c r="G9">
        <v>1</v>
      </c>
      <c r="H9">
        <v>1</v>
      </c>
      <c r="I9">
        <v>0</v>
      </c>
      <c r="J9">
        <v>1</v>
      </c>
      <c r="K9">
        <v>0</v>
      </c>
      <c r="L9">
        <f t="shared" si="0"/>
        <v>5</v>
      </c>
      <c r="N9" s="3" t="s">
        <v>20</v>
      </c>
      <c r="O9" s="4">
        <v>1695</v>
      </c>
    </row>
    <row r="10" spans="2:15" x14ac:dyDescent="0.45">
      <c r="B10">
        <v>2017</v>
      </c>
      <c r="C10">
        <v>36</v>
      </c>
      <c r="D10">
        <v>4</v>
      </c>
      <c r="E10" s="1">
        <v>42985</v>
      </c>
      <c r="F10">
        <v>3</v>
      </c>
      <c r="G10">
        <v>4</v>
      </c>
      <c r="H10">
        <v>0</v>
      </c>
      <c r="I10">
        <v>0</v>
      </c>
      <c r="J10">
        <v>0</v>
      </c>
      <c r="K10">
        <v>0</v>
      </c>
      <c r="L10">
        <f t="shared" si="0"/>
        <v>7</v>
      </c>
      <c r="N10" s="5" t="s">
        <v>28</v>
      </c>
      <c r="O10" s="4">
        <v>142</v>
      </c>
    </row>
    <row r="11" spans="2:15" x14ac:dyDescent="0.45">
      <c r="B11">
        <v>2017</v>
      </c>
      <c r="C11">
        <v>37</v>
      </c>
      <c r="D11">
        <v>1</v>
      </c>
      <c r="E11" s="1">
        <v>42989</v>
      </c>
      <c r="F11">
        <v>3</v>
      </c>
      <c r="G11">
        <v>1</v>
      </c>
      <c r="H11">
        <v>0</v>
      </c>
      <c r="I11">
        <v>1</v>
      </c>
      <c r="J11">
        <v>1</v>
      </c>
      <c r="K11">
        <v>0</v>
      </c>
      <c r="L11">
        <f t="shared" si="0"/>
        <v>6</v>
      </c>
      <c r="N11" s="5" t="s">
        <v>29</v>
      </c>
      <c r="O11" s="4">
        <v>116</v>
      </c>
    </row>
    <row r="12" spans="2:15" x14ac:dyDescent="0.45">
      <c r="B12">
        <v>2017</v>
      </c>
      <c r="C12">
        <v>37</v>
      </c>
      <c r="D12">
        <v>3</v>
      </c>
      <c r="E12" s="1">
        <v>42991</v>
      </c>
      <c r="F12">
        <v>1</v>
      </c>
      <c r="G12">
        <v>0</v>
      </c>
      <c r="H12">
        <v>0</v>
      </c>
      <c r="I12">
        <v>1</v>
      </c>
      <c r="J12">
        <v>0</v>
      </c>
      <c r="K12">
        <v>0</v>
      </c>
      <c r="L12">
        <f t="shared" si="0"/>
        <v>2</v>
      </c>
      <c r="N12" s="5" t="s">
        <v>30</v>
      </c>
      <c r="O12" s="4">
        <v>228</v>
      </c>
    </row>
    <row r="13" spans="2:15" x14ac:dyDescent="0.45">
      <c r="B13">
        <v>2017</v>
      </c>
      <c r="C13">
        <v>37</v>
      </c>
      <c r="D13">
        <v>4</v>
      </c>
      <c r="E13" s="1">
        <v>42992</v>
      </c>
      <c r="F13">
        <v>2</v>
      </c>
      <c r="G13">
        <v>1</v>
      </c>
      <c r="H13">
        <v>0</v>
      </c>
      <c r="I13">
        <v>1</v>
      </c>
      <c r="J13">
        <v>1</v>
      </c>
      <c r="K13">
        <v>0</v>
      </c>
      <c r="L13">
        <f t="shared" si="0"/>
        <v>5</v>
      </c>
      <c r="N13" s="5" t="s">
        <v>31</v>
      </c>
      <c r="O13" s="4">
        <v>100</v>
      </c>
    </row>
    <row r="14" spans="2:15" x14ac:dyDescent="0.45">
      <c r="B14">
        <v>2017</v>
      </c>
      <c r="C14">
        <v>38</v>
      </c>
      <c r="D14">
        <v>1</v>
      </c>
      <c r="E14" s="1">
        <v>42996</v>
      </c>
      <c r="F14">
        <v>8</v>
      </c>
      <c r="G14">
        <v>3</v>
      </c>
      <c r="H14">
        <v>0</v>
      </c>
      <c r="I14">
        <v>1</v>
      </c>
      <c r="J14">
        <v>1</v>
      </c>
      <c r="K14">
        <v>0</v>
      </c>
      <c r="L14">
        <f t="shared" si="0"/>
        <v>13</v>
      </c>
      <c r="N14" s="5" t="s">
        <v>32</v>
      </c>
      <c r="O14" s="4">
        <v>118</v>
      </c>
    </row>
    <row r="15" spans="2:15" x14ac:dyDescent="0.45">
      <c r="B15">
        <v>2017</v>
      </c>
      <c r="C15">
        <v>38</v>
      </c>
      <c r="D15">
        <v>3</v>
      </c>
      <c r="E15" s="1">
        <v>42998</v>
      </c>
      <c r="F15">
        <v>1</v>
      </c>
      <c r="G15">
        <v>3</v>
      </c>
      <c r="H15">
        <v>1</v>
      </c>
      <c r="I15">
        <v>0</v>
      </c>
      <c r="J15">
        <v>0</v>
      </c>
      <c r="K15">
        <v>0</v>
      </c>
      <c r="L15">
        <f t="shared" si="0"/>
        <v>5</v>
      </c>
      <c r="N15" s="5" t="s">
        <v>33</v>
      </c>
      <c r="O15" s="4">
        <v>227</v>
      </c>
    </row>
    <row r="16" spans="2:15" x14ac:dyDescent="0.45">
      <c r="B16">
        <v>2017</v>
      </c>
      <c r="C16">
        <v>38</v>
      </c>
      <c r="D16">
        <v>4</v>
      </c>
      <c r="E16" s="1">
        <v>42999</v>
      </c>
      <c r="F16">
        <v>2</v>
      </c>
      <c r="G16">
        <v>2</v>
      </c>
      <c r="H16">
        <v>1</v>
      </c>
      <c r="I16">
        <v>2</v>
      </c>
      <c r="J16">
        <v>0</v>
      </c>
      <c r="K16">
        <v>0</v>
      </c>
      <c r="L16">
        <f t="shared" si="0"/>
        <v>7</v>
      </c>
      <c r="N16" s="5" t="s">
        <v>34</v>
      </c>
      <c r="O16" s="4">
        <v>32</v>
      </c>
    </row>
    <row r="17" spans="2:15" x14ac:dyDescent="0.45">
      <c r="B17">
        <v>2017</v>
      </c>
      <c r="C17">
        <v>39</v>
      </c>
      <c r="D17">
        <v>1</v>
      </c>
      <c r="E17" s="1">
        <v>43003</v>
      </c>
      <c r="F17">
        <v>8</v>
      </c>
      <c r="G17">
        <v>1</v>
      </c>
      <c r="H17">
        <v>2</v>
      </c>
      <c r="I17">
        <v>2</v>
      </c>
      <c r="J17">
        <v>4</v>
      </c>
      <c r="K17">
        <v>0</v>
      </c>
      <c r="L17">
        <f t="shared" si="0"/>
        <v>17</v>
      </c>
      <c r="N17" s="5" t="s">
        <v>23</v>
      </c>
      <c r="O17" s="4">
        <v>11</v>
      </c>
    </row>
    <row r="18" spans="2:15" x14ac:dyDescent="0.45">
      <c r="B18">
        <v>2017</v>
      </c>
      <c r="C18">
        <v>39</v>
      </c>
      <c r="D18">
        <v>3</v>
      </c>
      <c r="E18" s="1">
        <v>43005</v>
      </c>
      <c r="F18">
        <v>6</v>
      </c>
      <c r="G18">
        <v>4</v>
      </c>
      <c r="H18">
        <v>1</v>
      </c>
      <c r="I18">
        <v>0</v>
      </c>
      <c r="J18">
        <v>0</v>
      </c>
      <c r="K18">
        <v>0</v>
      </c>
      <c r="L18">
        <f t="shared" si="0"/>
        <v>11</v>
      </c>
      <c r="N18" s="5" t="s">
        <v>24</v>
      </c>
      <c r="O18" s="4">
        <v>123</v>
      </c>
    </row>
    <row r="19" spans="2:15" x14ac:dyDescent="0.45">
      <c r="B19">
        <v>2017</v>
      </c>
      <c r="C19">
        <v>39</v>
      </c>
      <c r="D19">
        <v>4</v>
      </c>
      <c r="E19" s="1">
        <v>43006</v>
      </c>
      <c r="F19">
        <v>7</v>
      </c>
      <c r="G19">
        <v>3</v>
      </c>
      <c r="H19">
        <v>1</v>
      </c>
      <c r="I19">
        <v>0</v>
      </c>
      <c r="J19">
        <v>0</v>
      </c>
      <c r="K19">
        <v>0</v>
      </c>
      <c r="L19">
        <f t="shared" si="0"/>
        <v>11</v>
      </c>
      <c r="N19" s="5" t="s">
        <v>25</v>
      </c>
      <c r="O19" s="4">
        <v>157</v>
      </c>
    </row>
    <row r="20" spans="2:15" x14ac:dyDescent="0.45">
      <c r="B20">
        <v>2017</v>
      </c>
      <c r="C20">
        <v>40</v>
      </c>
      <c r="D20">
        <v>1</v>
      </c>
      <c r="E20" s="1">
        <v>43010</v>
      </c>
      <c r="F20">
        <v>10</v>
      </c>
      <c r="G20">
        <v>9</v>
      </c>
      <c r="H20">
        <v>1</v>
      </c>
      <c r="I20">
        <v>0</v>
      </c>
      <c r="J20">
        <v>5</v>
      </c>
      <c r="K20">
        <v>2</v>
      </c>
      <c r="L20">
        <f t="shared" si="0"/>
        <v>27</v>
      </c>
      <c r="N20" s="5" t="s">
        <v>26</v>
      </c>
      <c r="O20" s="4">
        <v>252</v>
      </c>
    </row>
    <row r="21" spans="2:15" x14ac:dyDescent="0.45">
      <c r="B21">
        <v>2017</v>
      </c>
      <c r="C21">
        <v>40</v>
      </c>
      <c r="D21">
        <v>3</v>
      </c>
      <c r="E21" s="1">
        <v>43012</v>
      </c>
      <c r="F21">
        <v>4</v>
      </c>
      <c r="G21">
        <v>11</v>
      </c>
      <c r="H21">
        <v>2</v>
      </c>
      <c r="I21">
        <v>0</v>
      </c>
      <c r="J21">
        <v>0</v>
      </c>
      <c r="K21">
        <v>0</v>
      </c>
      <c r="L21">
        <f t="shared" si="0"/>
        <v>17</v>
      </c>
      <c r="N21" s="5" t="s">
        <v>27</v>
      </c>
      <c r="O21" s="4">
        <v>189</v>
      </c>
    </row>
    <row r="22" spans="2:15" x14ac:dyDescent="0.45">
      <c r="B22">
        <v>2017</v>
      </c>
      <c r="C22">
        <v>40</v>
      </c>
      <c r="D22">
        <v>4</v>
      </c>
      <c r="E22" s="1">
        <v>43013</v>
      </c>
      <c r="F22">
        <v>6</v>
      </c>
      <c r="G22">
        <v>7</v>
      </c>
      <c r="H22">
        <v>1</v>
      </c>
      <c r="I22">
        <v>1</v>
      </c>
      <c r="J22">
        <v>2</v>
      </c>
      <c r="K22">
        <v>0</v>
      </c>
      <c r="L22">
        <f t="shared" si="0"/>
        <v>17</v>
      </c>
      <c r="N22" s="3" t="s">
        <v>21</v>
      </c>
      <c r="O22" s="4">
        <v>2008</v>
      </c>
    </row>
    <row r="23" spans="2:15" x14ac:dyDescent="0.45">
      <c r="B23">
        <v>2017</v>
      </c>
      <c r="C23">
        <v>41</v>
      </c>
      <c r="D23">
        <v>1</v>
      </c>
      <c r="E23" s="1">
        <v>43017</v>
      </c>
      <c r="F23">
        <v>2</v>
      </c>
      <c r="G23">
        <v>6</v>
      </c>
      <c r="H23">
        <v>1</v>
      </c>
      <c r="I23">
        <v>0</v>
      </c>
      <c r="J23">
        <v>1</v>
      </c>
      <c r="K23">
        <v>0</v>
      </c>
      <c r="L23">
        <f t="shared" si="0"/>
        <v>10</v>
      </c>
      <c r="N23" s="5" t="s">
        <v>28</v>
      </c>
      <c r="O23" s="4">
        <v>195</v>
      </c>
    </row>
    <row r="24" spans="2:15" x14ac:dyDescent="0.45">
      <c r="B24">
        <v>2017</v>
      </c>
      <c r="C24">
        <v>41</v>
      </c>
      <c r="D24">
        <v>3</v>
      </c>
      <c r="E24" s="1">
        <v>43019</v>
      </c>
      <c r="F24">
        <v>0</v>
      </c>
      <c r="G24">
        <v>3</v>
      </c>
      <c r="H24">
        <v>1</v>
      </c>
      <c r="I24">
        <v>0</v>
      </c>
      <c r="J24">
        <v>1</v>
      </c>
      <c r="K24">
        <v>0</v>
      </c>
      <c r="L24">
        <f t="shared" si="0"/>
        <v>5</v>
      </c>
      <c r="N24" s="5" t="s">
        <v>29</v>
      </c>
      <c r="O24" s="4">
        <v>89</v>
      </c>
    </row>
    <row r="25" spans="2:15" x14ac:dyDescent="0.45">
      <c r="B25">
        <v>2017</v>
      </c>
      <c r="C25">
        <v>41</v>
      </c>
      <c r="D25">
        <v>4</v>
      </c>
      <c r="E25" s="1">
        <v>43020</v>
      </c>
      <c r="F25">
        <v>2</v>
      </c>
      <c r="G25">
        <v>2</v>
      </c>
      <c r="H25">
        <v>2</v>
      </c>
      <c r="I25">
        <v>0</v>
      </c>
      <c r="K25">
        <v>0</v>
      </c>
      <c r="L25">
        <f t="shared" si="0"/>
        <v>6</v>
      </c>
      <c r="N25" s="5" t="s">
        <v>30</v>
      </c>
      <c r="O25" s="4">
        <v>230</v>
      </c>
    </row>
    <row r="26" spans="2:15" x14ac:dyDescent="0.45">
      <c r="B26">
        <v>2017</v>
      </c>
      <c r="C26">
        <v>43</v>
      </c>
      <c r="D26">
        <v>1</v>
      </c>
      <c r="E26" s="1">
        <v>43031</v>
      </c>
      <c r="F26">
        <v>0</v>
      </c>
      <c r="G26">
        <v>1</v>
      </c>
      <c r="H26">
        <v>1</v>
      </c>
      <c r="I26">
        <v>1</v>
      </c>
      <c r="J26">
        <v>0</v>
      </c>
      <c r="K26">
        <v>0</v>
      </c>
      <c r="L26">
        <f t="shared" si="0"/>
        <v>3</v>
      </c>
      <c r="N26" s="5" t="s">
        <v>31</v>
      </c>
      <c r="O26" s="4">
        <v>111</v>
      </c>
    </row>
    <row r="27" spans="2:15" x14ac:dyDescent="0.45">
      <c r="B27">
        <v>2017</v>
      </c>
      <c r="C27">
        <v>43</v>
      </c>
      <c r="D27">
        <v>3</v>
      </c>
      <c r="E27" s="1">
        <v>43033</v>
      </c>
      <c r="F27">
        <v>4</v>
      </c>
      <c r="G27">
        <v>2</v>
      </c>
      <c r="H27">
        <v>0</v>
      </c>
      <c r="I27">
        <v>0</v>
      </c>
      <c r="J27">
        <v>2</v>
      </c>
      <c r="K27">
        <v>0</v>
      </c>
      <c r="L27">
        <f t="shared" si="0"/>
        <v>8</v>
      </c>
      <c r="N27" s="5" t="s">
        <v>32</v>
      </c>
      <c r="O27" s="4">
        <v>340</v>
      </c>
    </row>
    <row r="28" spans="2:15" x14ac:dyDescent="0.45">
      <c r="B28">
        <v>2017</v>
      </c>
      <c r="C28">
        <v>43</v>
      </c>
      <c r="D28">
        <v>4</v>
      </c>
      <c r="E28" s="1">
        <v>43034</v>
      </c>
      <c r="F28">
        <v>5</v>
      </c>
      <c r="G28">
        <v>5</v>
      </c>
      <c r="H28">
        <v>1</v>
      </c>
      <c r="I28">
        <v>2</v>
      </c>
      <c r="J28">
        <v>0</v>
      </c>
      <c r="K28">
        <v>0</v>
      </c>
      <c r="L28">
        <f t="shared" si="0"/>
        <v>13</v>
      </c>
      <c r="N28" s="5" t="s">
        <v>33</v>
      </c>
      <c r="O28" s="4">
        <v>207</v>
      </c>
    </row>
    <row r="29" spans="2:15" x14ac:dyDescent="0.45">
      <c r="B29">
        <v>2017</v>
      </c>
      <c r="C29">
        <v>44</v>
      </c>
      <c r="D29">
        <v>1</v>
      </c>
      <c r="E29" s="1">
        <v>43038</v>
      </c>
      <c r="F29">
        <v>7</v>
      </c>
      <c r="G29">
        <v>4</v>
      </c>
      <c r="H29">
        <v>0</v>
      </c>
      <c r="I29">
        <v>0</v>
      </c>
      <c r="J29">
        <v>1</v>
      </c>
      <c r="K29">
        <v>0</v>
      </c>
      <c r="L29">
        <f t="shared" si="0"/>
        <v>12</v>
      </c>
      <c r="N29" s="5" t="s">
        <v>34</v>
      </c>
      <c r="O29" s="4">
        <v>30</v>
      </c>
    </row>
    <row r="30" spans="2:15" x14ac:dyDescent="0.45">
      <c r="B30">
        <v>2017</v>
      </c>
      <c r="C30">
        <v>44</v>
      </c>
      <c r="D30">
        <v>3</v>
      </c>
      <c r="E30" s="1">
        <v>43040</v>
      </c>
      <c r="F30">
        <v>5</v>
      </c>
      <c r="G30">
        <v>2</v>
      </c>
      <c r="H30">
        <v>0</v>
      </c>
      <c r="I30">
        <v>0</v>
      </c>
      <c r="J30">
        <v>2</v>
      </c>
      <c r="K30">
        <v>0</v>
      </c>
      <c r="L30">
        <f t="shared" si="0"/>
        <v>9</v>
      </c>
      <c r="N30" s="5" t="s">
        <v>23</v>
      </c>
      <c r="O30" s="4">
        <v>0</v>
      </c>
    </row>
    <row r="31" spans="2:15" x14ac:dyDescent="0.45">
      <c r="B31">
        <v>2017</v>
      </c>
      <c r="C31">
        <v>44</v>
      </c>
      <c r="D31">
        <v>4</v>
      </c>
      <c r="E31" s="1">
        <v>43041</v>
      </c>
      <c r="F31">
        <v>3</v>
      </c>
      <c r="G31">
        <v>10</v>
      </c>
      <c r="H31">
        <v>0</v>
      </c>
      <c r="I31">
        <v>0</v>
      </c>
      <c r="J31">
        <v>1</v>
      </c>
      <c r="K31">
        <v>0</v>
      </c>
      <c r="L31">
        <f t="shared" si="0"/>
        <v>14</v>
      </c>
      <c r="N31" s="5" t="s">
        <v>24</v>
      </c>
      <c r="O31" s="4">
        <v>135</v>
      </c>
    </row>
    <row r="32" spans="2:15" x14ac:dyDescent="0.45">
      <c r="B32">
        <v>2017</v>
      </c>
      <c r="C32">
        <v>45</v>
      </c>
      <c r="D32">
        <v>1</v>
      </c>
      <c r="E32" s="1">
        <v>43045</v>
      </c>
      <c r="F32">
        <v>2</v>
      </c>
      <c r="G32">
        <v>3</v>
      </c>
      <c r="H32">
        <v>0</v>
      </c>
      <c r="I32">
        <v>0</v>
      </c>
      <c r="J32">
        <v>2</v>
      </c>
      <c r="K32">
        <v>0</v>
      </c>
      <c r="L32">
        <f t="shared" si="0"/>
        <v>7</v>
      </c>
      <c r="N32" s="5" t="s">
        <v>25</v>
      </c>
      <c r="O32" s="4">
        <v>121</v>
      </c>
    </row>
    <row r="33" spans="2:15" x14ac:dyDescent="0.45">
      <c r="B33">
        <v>2017</v>
      </c>
      <c r="C33">
        <v>45</v>
      </c>
      <c r="D33">
        <v>3</v>
      </c>
      <c r="E33" s="1">
        <v>43047</v>
      </c>
      <c r="F33">
        <v>0</v>
      </c>
      <c r="G33">
        <v>0</v>
      </c>
      <c r="H33">
        <v>0</v>
      </c>
      <c r="I33">
        <v>0</v>
      </c>
      <c r="J33">
        <v>0</v>
      </c>
      <c r="K33">
        <v>0</v>
      </c>
      <c r="L33">
        <f t="shared" si="0"/>
        <v>0</v>
      </c>
      <c r="N33" s="5" t="s">
        <v>26</v>
      </c>
      <c r="O33" s="4">
        <v>258</v>
      </c>
    </row>
    <row r="34" spans="2:15" x14ac:dyDescent="0.45">
      <c r="B34">
        <v>2017</v>
      </c>
      <c r="C34">
        <v>45</v>
      </c>
      <c r="D34">
        <v>4</v>
      </c>
      <c r="E34" s="1">
        <v>43048</v>
      </c>
      <c r="F34">
        <v>0</v>
      </c>
      <c r="G34">
        <v>0</v>
      </c>
      <c r="H34">
        <v>0</v>
      </c>
      <c r="I34">
        <v>0</v>
      </c>
      <c r="J34">
        <v>0</v>
      </c>
      <c r="K34">
        <v>0</v>
      </c>
      <c r="L34">
        <f t="shared" si="0"/>
        <v>0</v>
      </c>
      <c r="N34" s="5" t="s">
        <v>27</v>
      </c>
      <c r="O34" s="4">
        <v>292</v>
      </c>
    </row>
    <row r="35" spans="2:15" x14ac:dyDescent="0.45">
      <c r="B35">
        <v>2017</v>
      </c>
      <c r="C35">
        <v>46</v>
      </c>
      <c r="D35">
        <v>1</v>
      </c>
      <c r="E35" s="1">
        <v>43052</v>
      </c>
      <c r="F35">
        <v>8</v>
      </c>
      <c r="G35">
        <v>4</v>
      </c>
      <c r="H35">
        <v>4</v>
      </c>
      <c r="I35">
        <v>1</v>
      </c>
      <c r="J35">
        <v>0</v>
      </c>
      <c r="K35">
        <v>1</v>
      </c>
      <c r="L35">
        <f t="shared" si="0"/>
        <v>18</v>
      </c>
      <c r="N35" s="3" t="s">
        <v>22</v>
      </c>
      <c r="O35" s="4">
        <v>505</v>
      </c>
    </row>
    <row r="36" spans="2:15" x14ac:dyDescent="0.45">
      <c r="B36">
        <v>2017</v>
      </c>
      <c r="C36">
        <v>46</v>
      </c>
      <c r="D36">
        <v>3</v>
      </c>
      <c r="E36" s="1">
        <v>43054</v>
      </c>
      <c r="F36">
        <v>3</v>
      </c>
      <c r="G36">
        <v>7</v>
      </c>
      <c r="H36">
        <v>1</v>
      </c>
      <c r="I36">
        <v>1</v>
      </c>
      <c r="J36">
        <v>0</v>
      </c>
      <c r="K36">
        <v>0</v>
      </c>
      <c r="L36">
        <f t="shared" si="0"/>
        <v>12</v>
      </c>
      <c r="N36" s="5" t="s">
        <v>28</v>
      </c>
      <c r="O36" s="4">
        <v>227</v>
      </c>
    </row>
    <row r="37" spans="2:15" x14ac:dyDescent="0.45">
      <c r="B37">
        <v>2017</v>
      </c>
      <c r="C37">
        <v>46</v>
      </c>
      <c r="D37">
        <v>4</v>
      </c>
      <c r="E37" s="1">
        <v>43055</v>
      </c>
      <c r="F37">
        <v>5</v>
      </c>
      <c r="G37">
        <v>3</v>
      </c>
      <c r="H37">
        <v>0</v>
      </c>
      <c r="I37">
        <v>0</v>
      </c>
      <c r="J37">
        <v>3</v>
      </c>
      <c r="K37">
        <v>1</v>
      </c>
      <c r="L37">
        <f t="shared" si="0"/>
        <v>12</v>
      </c>
      <c r="N37" s="5" t="s">
        <v>29</v>
      </c>
      <c r="O37" s="4">
        <v>110</v>
      </c>
    </row>
    <row r="38" spans="2:15" x14ac:dyDescent="0.45">
      <c r="B38">
        <v>2017</v>
      </c>
      <c r="C38">
        <v>47</v>
      </c>
      <c r="D38">
        <v>1</v>
      </c>
      <c r="E38" s="1">
        <v>43059</v>
      </c>
      <c r="F38">
        <v>15</v>
      </c>
      <c r="G38">
        <v>1</v>
      </c>
      <c r="H38">
        <v>0</v>
      </c>
      <c r="I38">
        <v>1</v>
      </c>
      <c r="J38">
        <v>3</v>
      </c>
      <c r="K38">
        <v>0</v>
      </c>
      <c r="L38">
        <f t="shared" si="0"/>
        <v>20</v>
      </c>
      <c r="N38" s="5" t="s">
        <v>30</v>
      </c>
      <c r="O38" s="4">
        <v>168</v>
      </c>
    </row>
    <row r="39" spans="2:15" x14ac:dyDescent="0.45">
      <c r="B39">
        <v>2017</v>
      </c>
      <c r="C39">
        <v>47</v>
      </c>
      <c r="D39">
        <v>3</v>
      </c>
      <c r="E39" s="1">
        <v>43061</v>
      </c>
      <c r="F39">
        <v>1</v>
      </c>
      <c r="G39">
        <v>8</v>
      </c>
      <c r="H39">
        <v>4</v>
      </c>
      <c r="I39">
        <v>3</v>
      </c>
      <c r="J39">
        <v>0</v>
      </c>
      <c r="K39">
        <v>0</v>
      </c>
      <c r="L39">
        <f t="shared" si="0"/>
        <v>16</v>
      </c>
      <c r="N39" s="3" t="s">
        <v>18</v>
      </c>
      <c r="O39" s="4">
        <v>4730</v>
      </c>
    </row>
    <row r="40" spans="2:15" x14ac:dyDescent="0.45">
      <c r="B40">
        <v>2017</v>
      </c>
      <c r="C40">
        <v>47</v>
      </c>
      <c r="D40">
        <v>4</v>
      </c>
      <c r="E40" s="1">
        <v>43062</v>
      </c>
      <c r="F40">
        <v>4</v>
      </c>
      <c r="G40">
        <v>7</v>
      </c>
      <c r="H40">
        <v>0</v>
      </c>
      <c r="I40">
        <v>2</v>
      </c>
      <c r="J40">
        <v>1</v>
      </c>
      <c r="K40">
        <v>0</v>
      </c>
      <c r="L40">
        <f t="shared" si="0"/>
        <v>14</v>
      </c>
    </row>
    <row r="41" spans="2:15" x14ac:dyDescent="0.45">
      <c r="B41">
        <v>2017</v>
      </c>
      <c r="C41">
        <v>48</v>
      </c>
      <c r="D41">
        <v>1</v>
      </c>
      <c r="E41" s="1">
        <v>43066</v>
      </c>
      <c r="F41">
        <v>13</v>
      </c>
      <c r="G41">
        <v>2</v>
      </c>
      <c r="H41">
        <v>0</v>
      </c>
      <c r="I41">
        <v>1</v>
      </c>
      <c r="J41">
        <v>0</v>
      </c>
      <c r="K41">
        <v>0</v>
      </c>
      <c r="L41">
        <f t="shared" si="0"/>
        <v>16</v>
      </c>
    </row>
    <row r="42" spans="2:15" x14ac:dyDescent="0.45">
      <c r="B42">
        <v>2017</v>
      </c>
      <c r="C42">
        <v>48</v>
      </c>
      <c r="D42">
        <v>3</v>
      </c>
      <c r="E42" s="1">
        <v>43068</v>
      </c>
      <c r="F42">
        <v>1</v>
      </c>
      <c r="G42">
        <v>17</v>
      </c>
      <c r="H42">
        <v>2</v>
      </c>
      <c r="I42">
        <v>1</v>
      </c>
      <c r="J42">
        <v>0</v>
      </c>
      <c r="K42">
        <v>0</v>
      </c>
      <c r="L42">
        <f t="shared" si="0"/>
        <v>21</v>
      </c>
    </row>
    <row r="43" spans="2:15" x14ac:dyDescent="0.45">
      <c r="B43">
        <v>2017</v>
      </c>
      <c r="C43">
        <v>48</v>
      </c>
      <c r="D43">
        <v>4</v>
      </c>
      <c r="E43" s="1">
        <v>43069</v>
      </c>
      <c r="F43">
        <v>10</v>
      </c>
      <c r="G43">
        <v>9</v>
      </c>
      <c r="H43">
        <v>1</v>
      </c>
      <c r="I43">
        <v>1</v>
      </c>
      <c r="J43">
        <v>1</v>
      </c>
      <c r="K43">
        <v>0</v>
      </c>
      <c r="L43">
        <f t="shared" si="0"/>
        <v>22</v>
      </c>
    </row>
    <row r="44" spans="2:15" x14ac:dyDescent="0.45">
      <c r="B44">
        <v>2017</v>
      </c>
      <c r="C44">
        <v>49</v>
      </c>
      <c r="D44">
        <v>1</v>
      </c>
      <c r="E44" s="1">
        <v>43073</v>
      </c>
      <c r="F44">
        <v>4</v>
      </c>
      <c r="G44">
        <v>4</v>
      </c>
      <c r="H44">
        <v>0</v>
      </c>
      <c r="I44">
        <v>4</v>
      </c>
      <c r="J44">
        <v>0</v>
      </c>
      <c r="K44">
        <v>0</v>
      </c>
      <c r="L44">
        <f t="shared" si="0"/>
        <v>12</v>
      </c>
    </row>
    <row r="45" spans="2:15" x14ac:dyDescent="0.45">
      <c r="B45">
        <v>2017</v>
      </c>
      <c r="C45">
        <v>49</v>
      </c>
      <c r="D45">
        <v>3</v>
      </c>
      <c r="E45" s="1">
        <v>43075</v>
      </c>
      <c r="F45">
        <v>6</v>
      </c>
      <c r="G45">
        <v>4</v>
      </c>
      <c r="H45">
        <v>0</v>
      </c>
      <c r="I45">
        <v>1</v>
      </c>
      <c r="J45">
        <v>3</v>
      </c>
      <c r="K45">
        <v>2</v>
      </c>
      <c r="L45">
        <f t="shared" si="0"/>
        <v>16</v>
      </c>
    </row>
    <row r="46" spans="2:15" x14ac:dyDescent="0.45">
      <c r="B46">
        <v>2017</v>
      </c>
      <c r="C46">
        <v>49</v>
      </c>
      <c r="D46">
        <v>4</v>
      </c>
      <c r="E46" s="1">
        <v>43076</v>
      </c>
      <c r="F46">
        <v>4</v>
      </c>
      <c r="G46">
        <v>4</v>
      </c>
      <c r="H46">
        <v>0</v>
      </c>
      <c r="I46">
        <v>1</v>
      </c>
      <c r="J46">
        <v>4</v>
      </c>
      <c r="K46">
        <v>1</v>
      </c>
      <c r="L46">
        <f t="shared" si="0"/>
        <v>14</v>
      </c>
    </row>
    <row r="47" spans="2:15" x14ac:dyDescent="0.45">
      <c r="B47">
        <v>2017</v>
      </c>
      <c r="C47">
        <v>50</v>
      </c>
      <c r="D47">
        <v>1</v>
      </c>
      <c r="E47" s="1">
        <v>43080</v>
      </c>
      <c r="F47">
        <v>2</v>
      </c>
      <c r="G47">
        <v>2</v>
      </c>
      <c r="H47">
        <v>2</v>
      </c>
      <c r="I47">
        <v>2</v>
      </c>
      <c r="J47">
        <v>0</v>
      </c>
      <c r="K47">
        <v>0</v>
      </c>
      <c r="L47">
        <f t="shared" si="0"/>
        <v>8</v>
      </c>
    </row>
    <row r="48" spans="2:15" x14ac:dyDescent="0.45">
      <c r="B48">
        <v>2017</v>
      </c>
      <c r="C48">
        <v>50</v>
      </c>
      <c r="D48">
        <v>3</v>
      </c>
      <c r="E48" s="1">
        <v>43082</v>
      </c>
      <c r="F48">
        <v>5</v>
      </c>
      <c r="G48">
        <v>6</v>
      </c>
      <c r="H48">
        <v>2</v>
      </c>
      <c r="I48">
        <v>4</v>
      </c>
      <c r="J48">
        <v>0</v>
      </c>
      <c r="K48">
        <v>0</v>
      </c>
      <c r="L48">
        <f t="shared" si="0"/>
        <v>17</v>
      </c>
    </row>
    <row r="49" spans="2:12" x14ac:dyDescent="0.45">
      <c r="B49">
        <v>2017</v>
      </c>
      <c r="C49">
        <v>50</v>
      </c>
      <c r="D49">
        <v>4</v>
      </c>
      <c r="E49" s="1">
        <v>43083</v>
      </c>
      <c r="F49">
        <v>23</v>
      </c>
      <c r="G49">
        <v>10</v>
      </c>
      <c r="H49">
        <v>0</v>
      </c>
      <c r="I49">
        <v>0</v>
      </c>
      <c r="J49">
        <v>0</v>
      </c>
      <c r="K49">
        <v>0</v>
      </c>
      <c r="L49">
        <f t="shared" si="0"/>
        <v>33</v>
      </c>
    </row>
    <row r="50" spans="2:12" x14ac:dyDescent="0.45">
      <c r="B50">
        <v>2017</v>
      </c>
      <c r="C50">
        <v>51</v>
      </c>
      <c r="D50">
        <v>1</v>
      </c>
      <c r="E50" s="1">
        <v>43087</v>
      </c>
      <c r="F50">
        <v>0</v>
      </c>
      <c r="G50">
        <v>0</v>
      </c>
      <c r="H50">
        <v>0</v>
      </c>
      <c r="I50">
        <v>0</v>
      </c>
      <c r="J50">
        <v>0</v>
      </c>
      <c r="K50">
        <v>0</v>
      </c>
      <c r="L50">
        <f t="shared" si="0"/>
        <v>0</v>
      </c>
    </row>
    <row r="51" spans="2:12" x14ac:dyDescent="0.45">
      <c r="B51">
        <v>2017</v>
      </c>
      <c r="C51">
        <v>51</v>
      </c>
      <c r="D51">
        <v>3</v>
      </c>
      <c r="E51" s="1">
        <v>43089</v>
      </c>
      <c r="F51">
        <v>2</v>
      </c>
      <c r="G51">
        <v>3</v>
      </c>
      <c r="H51">
        <v>0</v>
      </c>
      <c r="I51">
        <v>0</v>
      </c>
      <c r="J51">
        <v>1</v>
      </c>
      <c r="K51">
        <v>1</v>
      </c>
      <c r="L51">
        <f t="shared" si="0"/>
        <v>7</v>
      </c>
    </row>
    <row r="52" spans="2:12" x14ac:dyDescent="0.45">
      <c r="B52">
        <v>2017</v>
      </c>
      <c r="C52">
        <v>51</v>
      </c>
      <c r="D52">
        <v>4</v>
      </c>
      <c r="E52" s="1">
        <v>43090</v>
      </c>
      <c r="F52">
        <v>3</v>
      </c>
      <c r="G52">
        <v>1</v>
      </c>
      <c r="H52">
        <v>0</v>
      </c>
      <c r="I52">
        <v>1</v>
      </c>
      <c r="J52">
        <v>0</v>
      </c>
      <c r="K52">
        <v>0</v>
      </c>
      <c r="L52">
        <f t="shared" si="0"/>
        <v>5</v>
      </c>
    </row>
    <row r="53" spans="2:12" x14ac:dyDescent="0.45">
      <c r="B53">
        <v>2018</v>
      </c>
      <c r="C53">
        <v>2</v>
      </c>
      <c r="D53">
        <v>1</v>
      </c>
      <c r="E53" s="1">
        <v>43108</v>
      </c>
      <c r="F53">
        <v>1</v>
      </c>
      <c r="G53">
        <v>5</v>
      </c>
      <c r="H53">
        <v>1</v>
      </c>
      <c r="I53">
        <v>0</v>
      </c>
      <c r="J53">
        <v>0</v>
      </c>
      <c r="K53">
        <v>0</v>
      </c>
      <c r="L53">
        <f t="shared" si="0"/>
        <v>7</v>
      </c>
    </row>
    <row r="54" spans="2:12" x14ac:dyDescent="0.45">
      <c r="B54">
        <v>2018</v>
      </c>
      <c r="C54">
        <v>2</v>
      </c>
      <c r="D54">
        <v>3</v>
      </c>
      <c r="E54" s="1">
        <v>43110</v>
      </c>
      <c r="F54">
        <v>9</v>
      </c>
      <c r="G54">
        <v>11</v>
      </c>
      <c r="H54">
        <v>2</v>
      </c>
      <c r="I54">
        <v>2</v>
      </c>
      <c r="J54">
        <v>0</v>
      </c>
      <c r="K54">
        <v>0</v>
      </c>
      <c r="L54">
        <f t="shared" si="0"/>
        <v>24</v>
      </c>
    </row>
    <row r="55" spans="2:12" x14ac:dyDescent="0.45">
      <c r="B55">
        <v>2018</v>
      </c>
      <c r="C55">
        <v>2</v>
      </c>
      <c r="D55">
        <v>4</v>
      </c>
      <c r="E55" s="1">
        <v>43111</v>
      </c>
      <c r="F55">
        <v>10</v>
      </c>
      <c r="G55">
        <v>4</v>
      </c>
      <c r="H55">
        <v>0</v>
      </c>
      <c r="I55">
        <v>0</v>
      </c>
      <c r="J55">
        <v>1</v>
      </c>
      <c r="K55">
        <v>0</v>
      </c>
      <c r="L55">
        <f t="shared" si="0"/>
        <v>15</v>
      </c>
    </row>
    <row r="56" spans="2:12" x14ac:dyDescent="0.45">
      <c r="B56">
        <v>2018</v>
      </c>
      <c r="C56">
        <v>3</v>
      </c>
      <c r="D56">
        <v>1</v>
      </c>
      <c r="E56" s="1">
        <v>43115</v>
      </c>
      <c r="F56">
        <v>6</v>
      </c>
      <c r="G56">
        <v>1</v>
      </c>
      <c r="H56">
        <v>0</v>
      </c>
      <c r="I56">
        <v>1</v>
      </c>
      <c r="J56">
        <v>0</v>
      </c>
      <c r="K56">
        <v>1</v>
      </c>
      <c r="L56">
        <f t="shared" si="0"/>
        <v>9</v>
      </c>
    </row>
    <row r="57" spans="2:12" x14ac:dyDescent="0.45">
      <c r="B57">
        <v>2018</v>
      </c>
      <c r="C57">
        <v>3</v>
      </c>
      <c r="D57">
        <v>3</v>
      </c>
      <c r="E57" s="1">
        <v>43117</v>
      </c>
      <c r="F57">
        <v>3</v>
      </c>
      <c r="G57">
        <v>3</v>
      </c>
      <c r="H57">
        <v>0</v>
      </c>
      <c r="I57">
        <v>1</v>
      </c>
      <c r="J57">
        <v>0</v>
      </c>
      <c r="K57">
        <v>1</v>
      </c>
      <c r="L57">
        <f t="shared" si="0"/>
        <v>8</v>
      </c>
    </row>
    <row r="58" spans="2:12" x14ac:dyDescent="0.45">
      <c r="B58">
        <v>2018</v>
      </c>
      <c r="C58">
        <v>3</v>
      </c>
      <c r="D58">
        <v>4</v>
      </c>
      <c r="E58" s="1">
        <v>43118</v>
      </c>
      <c r="F58">
        <v>4</v>
      </c>
      <c r="G58">
        <v>6</v>
      </c>
      <c r="H58">
        <v>0</v>
      </c>
      <c r="I58">
        <v>0</v>
      </c>
      <c r="J58">
        <v>0</v>
      </c>
      <c r="K58">
        <v>0</v>
      </c>
      <c r="L58">
        <f t="shared" si="0"/>
        <v>10</v>
      </c>
    </row>
    <row r="59" spans="2:12" x14ac:dyDescent="0.45">
      <c r="B59">
        <v>2018</v>
      </c>
      <c r="C59">
        <v>4</v>
      </c>
      <c r="D59">
        <v>1</v>
      </c>
      <c r="E59" s="1">
        <v>43122</v>
      </c>
      <c r="F59">
        <v>2</v>
      </c>
      <c r="G59">
        <v>14</v>
      </c>
      <c r="H59">
        <v>0</v>
      </c>
      <c r="I59">
        <v>0</v>
      </c>
      <c r="J59">
        <v>2</v>
      </c>
      <c r="K59">
        <v>1</v>
      </c>
      <c r="L59">
        <f t="shared" si="0"/>
        <v>19</v>
      </c>
    </row>
    <row r="60" spans="2:12" x14ac:dyDescent="0.45">
      <c r="B60">
        <v>2018</v>
      </c>
      <c r="C60">
        <v>4</v>
      </c>
      <c r="D60">
        <v>3</v>
      </c>
      <c r="E60" s="1">
        <v>43124</v>
      </c>
      <c r="F60">
        <v>0</v>
      </c>
      <c r="G60">
        <v>3</v>
      </c>
      <c r="H60">
        <v>3</v>
      </c>
      <c r="I60">
        <v>1</v>
      </c>
      <c r="J60">
        <v>1</v>
      </c>
      <c r="K60">
        <v>0</v>
      </c>
      <c r="L60">
        <f t="shared" si="0"/>
        <v>8</v>
      </c>
    </row>
    <row r="61" spans="2:12" x14ac:dyDescent="0.45">
      <c r="B61">
        <v>2018</v>
      </c>
      <c r="C61">
        <v>4</v>
      </c>
      <c r="D61">
        <v>4</v>
      </c>
      <c r="E61" s="1">
        <v>43125</v>
      </c>
      <c r="F61">
        <v>4</v>
      </c>
      <c r="G61">
        <v>3</v>
      </c>
      <c r="H61">
        <v>3</v>
      </c>
      <c r="I61">
        <v>2</v>
      </c>
      <c r="J61">
        <v>2</v>
      </c>
      <c r="K61">
        <v>0</v>
      </c>
      <c r="L61">
        <f t="shared" si="0"/>
        <v>14</v>
      </c>
    </row>
    <row r="62" spans="2:12" x14ac:dyDescent="0.45">
      <c r="B62">
        <v>2018</v>
      </c>
      <c r="C62">
        <v>5</v>
      </c>
      <c r="D62">
        <v>1</v>
      </c>
      <c r="E62" s="1">
        <v>43129</v>
      </c>
      <c r="F62">
        <v>5</v>
      </c>
      <c r="G62">
        <v>5</v>
      </c>
      <c r="H62">
        <v>0</v>
      </c>
      <c r="I62">
        <v>0</v>
      </c>
      <c r="J62">
        <v>9</v>
      </c>
      <c r="K62">
        <v>3</v>
      </c>
      <c r="L62">
        <f t="shared" si="0"/>
        <v>22</v>
      </c>
    </row>
    <row r="63" spans="2:12" x14ac:dyDescent="0.45">
      <c r="B63">
        <v>2018</v>
      </c>
      <c r="C63">
        <v>5</v>
      </c>
      <c r="D63">
        <v>3</v>
      </c>
      <c r="E63" s="1">
        <v>43131</v>
      </c>
      <c r="F63">
        <v>1</v>
      </c>
      <c r="G63">
        <v>4</v>
      </c>
      <c r="H63">
        <v>0</v>
      </c>
      <c r="I63">
        <v>0</v>
      </c>
      <c r="J63">
        <v>1</v>
      </c>
      <c r="K63">
        <v>0</v>
      </c>
      <c r="L63">
        <f t="shared" si="0"/>
        <v>6</v>
      </c>
    </row>
    <row r="64" spans="2:12" x14ac:dyDescent="0.45">
      <c r="B64">
        <v>2018</v>
      </c>
      <c r="C64">
        <v>5</v>
      </c>
      <c r="D64">
        <v>4</v>
      </c>
      <c r="E64" s="1">
        <v>43132</v>
      </c>
      <c r="F64">
        <v>3</v>
      </c>
      <c r="G64">
        <v>5</v>
      </c>
      <c r="H64">
        <v>2</v>
      </c>
      <c r="I64">
        <v>1</v>
      </c>
      <c r="J64">
        <v>0</v>
      </c>
      <c r="K64">
        <v>0</v>
      </c>
      <c r="L64">
        <f t="shared" si="0"/>
        <v>11</v>
      </c>
    </row>
    <row r="65" spans="2:12" x14ac:dyDescent="0.45">
      <c r="B65">
        <v>2018</v>
      </c>
      <c r="C65">
        <v>6</v>
      </c>
      <c r="D65">
        <v>1</v>
      </c>
      <c r="E65" s="1">
        <v>43136</v>
      </c>
      <c r="F65">
        <v>1</v>
      </c>
      <c r="G65">
        <v>5</v>
      </c>
      <c r="H65">
        <v>2</v>
      </c>
      <c r="I65">
        <v>0</v>
      </c>
      <c r="J65">
        <v>0</v>
      </c>
      <c r="K65">
        <v>0</v>
      </c>
      <c r="L65">
        <f t="shared" si="0"/>
        <v>8</v>
      </c>
    </row>
    <row r="66" spans="2:12" x14ac:dyDescent="0.45">
      <c r="B66">
        <v>2018</v>
      </c>
      <c r="C66">
        <v>6</v>
      </c>
      <c r="D66">
        <v>3</v>
      </c>
      <c r="E66" s="1">
        <v>43138</v>
      </c>
      <c r="F66">
        <v>4</v>
      </c>
      <c r="G66">
        <v>3</v>
      </c>
      <c r="H66">
        <v>0</v>
      </c>
      <c r="I66">
        <v>1</v>
      </c>
      <c r="J66">
        <v>2</v>
      </c>
      <c r="K66">
        <v>0</v>
      </c>
      <c r="L66">
        <f t="shared" si="0"/>
        <v>10</v>
      </c>
    </row>
    <row r="67" spans="2:12" x14ac:dyDescent="0.45">
      <c r="B67">
        <v>2018</v>
      </c>
      <c r="C67">
        <v>6</v>
      </c>
      <c r="D67">
        <v>4</v>
      </c>
      <c r="E67" s="1">
        <v>43139</v>
      </c>
      <c r="F67">
        <v>5</v>
      </c>
      <c r="G67">
        <v>5</v>
      </c>
      <c r="H67">
        <v>1</v>
      </c>
      <c r="I67">
        <v>2</v>
      </c>
      <c r="J67">
        <v>0</v>
      </c>
      <c r="K67">
        <v>1</v>
      </c>
      <c r="L67">
        <f t="shared" ref="L67:L130" si="1">SUM(F67:K67)</f>
        <v>14</v>
      </c>
    </row>
    <row r="68" spans="2:12" x14ac:dyDescent="0.45">
      <c r="B68">
        <v>2018</v>
      </c>
      <c r="C68">
        <v>7</v>
      </c>
      <c r="D68">
        <v>1</v>
      </c>
      <c r="E68" s="1">
        <v>43143</v>
      </c>
      <c r="F68">
        <v>2</v>
      </c>
      <c r="G68">
        <v>2</v>
      </c>
      <c r="H68">
        <v>0</v>
      </c>
      <c r="I68">
        <v>1</v>
      </c>
      <c r="J68">
        <v>4</v>
      </c>
      <c r="K68">
        <v>0</v>
      </c>
      <c r="L68">
        <f t="shared" si="1"/>
        <v>9</v>
      </c>
    </row>
    <row r="69" spans="2:12" x14ac:dyDescent="0.45">
      <c r="B69">
        <v>2018</v>
      </c>
      <c r="C69">
        <v>7</v>
      </c>
      <c r="D69">
        <v>3</v>
      </c>
      <c r="E69" s="1">
        <v>43145</v>
      </c>
      <c r="F69">
        <v>1</v>
      </c>
      <c r="G69">
        <v>5</v>
      </c>
      <c r="H69">
        <v>0</v>
      </c>
      <c r="I69">
        <v>3</v>
      </c>
      <c r="J69">
        <v>1</v>
      </c>
      <c r="K69">
        <v>0</v>
      </c>
      <c r="L69">
        <f t="shared" si="1"/>
        <v>10</v>
      </c>
    </row>
    <row r="70" spans="2:12" x14ac:dyDescent="0.45">
      <c r="B70">
        <v>2018</v>
      </c>
      <c r="C70">
        <v>7</v>
      </c>
      <c r="D70">
        <v>4</v>
      </c>
      <c r="E70" s="1">
        <v>43146</v>
      </c>
      <c r="F70">
        <v>5</v>
      </c>
      <c r="G70">
        <v>2</v>
      </c>
      <c r="H70">
        <v>1</v>
      </c>
      <c r="I70">
        <v>0</v>
      </c>
      <c r="J70">
        <v>2</v>
      </c>
      <c r="K70">
        <v>2</v>
      </c>
      <c r="L70">
        <f t="shared" si="1"/>
        <v>12</v>
      </c>
    </row>
    <row r="71" spans="2:12" x14ac:dyDescent="0.45">
      <c r="B71">
        <v>2018</v>
      </c>
      <c r="C71">
        <v>8</v>
      </c>
      <c r="D71">
        <v>1</v>
      </c>
      <c r="E71" s="1">
        <v>43150</v>
      </c>
      <c r="F71">
        <v>7</v>
      </c>
      <c r="G71">
        <v>4</v>
      </c>
      <c r="H71">
        <v>0</v>
      </c>
      <c r="I71">
        <v>0</v>
      </c>
      <c r="J71">
        <v>2</v>
      </c>
      <c r="K71">
        <v>0</v>
      </c>
      <c r="L71">
        <f t="shared" si="1"/>
        <v>13</v>
      </c>
    </row>
    <row r="72" spans="2:12" x14ac:dyDescent="0.45">
      <c r="B72">
        <v>2018</v>
      </c>
      <c r="C72">
        <v>8</v>
      </c>
      <c r="D72">
        <v>3</v>
      </c>
      <c r="E72" s="1">
        <v>43152</v>
      </c>
      <c r="F72">
        <v>2</v>
      </c>
      <c r="G72">
        <v>5</v>
      </c>
      <c r="H72">
        <v>0</v>
      </c>
      <c r="I72">
        <v>2</v>
      </c>
      <c r="J72">
        <v>1</v>
      </c>
      <c r="K72">
        <v>0</v>
      </c>
      <c r="L72">
        <f t="shared" si="1"/>
        <v>10</v>
      </c>
    </row>
    <row r="73" spans="2:12" x14ac:dyDescent="0.45">
      <c r="B73">
        <v>2018</v>
      </c>
      <c r="C73">
        <v>8</v>
      </c>
      <c r="D73">
        <v>4</v>
      </c>
      <c r="E73" s="1">
        <v>43153</v>
      </c>
      <c r="F73">
        <v>10</v>
      </c>
      <c r="G73">
        <v>7</v>
      </c>
      <c r="H73">
        <v>0</v>
      </c>
      <c r="I73">
        <v>1</v>
      </c>
      <c r="J73">
        <v>0</v>
      </c>
      <c r="K73">
        <v>1</v>
      </c>
      <c r="L73">
        <f t="shared" si="1"/>
        <v>19</v>
      </c>
    </row>
    <row r="74" spans="2:12" x14ac:dyDescent="0.45">
      <c r="B74">
        <v>2018</v>
      </c>
      <c r="C74">
        <v>10</v>
      </c>
      <c r="D74">
        <v>1</v>
      </c>
      <c r="E74" s="1">
        <v>43164</v>
      </c>
      <c r="F74">
        <v>8</v>
      </c>
      <c r="G74">
        <v>1</v>
      </c>
      <c r="H74">
        <v>0</v>
      </c>
      <c r="I74">
        <v>1</v>
      </c>
      <c r="J74">
        <v>3</v>
      </c>
      <c r="K74">
        <v>0</v>
      </c>
      <c r="L74">
        <f t="shared" si="1"/>
        <v>13</v>
      </c>
    </row>
    <row r="75" spans="2:12" x14ac:dyDescent="0.45">
      <c r="B75">
        <v>2018</v>
      </c>
      <c r="C75">
        <v>10</v>
      </c>
      <c r="D75">
        <v>3</v>
      </c>
      <c r="E75" s="1">
        <v>43166</v>
      </c>
      <c r="F75">
        <v>3</v>
      </c>
      <c r="G75">
        <v>4</v>
      </c>
      <c r="H75">
        <v>2</v>
      </c>
      <c r="I75">
        <v>3</v>
      </c>
      <c r="J75">
        <v>2</v>
      </c>
      <c r="K75">
        <v>1</v>
      </c>
      <c r="L75">
        <f t="shared" si="1"/>
        <v>15</v>
      </c>
    </row>
    <row r="76" spans="2:12" x14ac:dyDescent="0.45">
      <c r="B76">
        <v>2018</v>
      </c>
      <c r="C76">
        <v>10</v>
      </c>
      <c r="D76">
        <v>4</v>
      </c>
      <c r="E76" s="1">
        <v>43167</v>
      </c>
      <c r="F76">
        <v>16</v>
      </c>
      <c r="G76">
        <v>7</v>
      </c>
      <c r="H76">
        <v>1</v>
      </c>
      <c r="I76">
        <v>7</v>
      </c>
      <c r="J76">
        <v>8</v>
      </c>
      <c r="K76">
        <v>5</v>
      </c>
      <c r="L76">
        <f t="shared" si="1"/>
        <v>44</v>
      </c>
    </row>
    <row r="77" spans="2:12" x14ac:dyDescent="0.45">
      <c r="B77">
        <v>2018</v>
      </c>
      <c r="C77">
        <v>11</v>
      </c>
      <c r="D77">
        <v>1</v>
      </c>
      <c r="E77" s="1">
        <v>43171</v>
      </c>
      <c r="F77">
        <v>5</v>
      </c>
      <c r="G77">
        <v>1</v>
      </c>
      <c r="H77">
        <v>1</v>
      </c>
      <c r="I77">
        <v>2</v>
      </c>
      <c r="J77">
        <v>1</v>
      </c>
      <c r="K77">
        <v>0</v>
      </c>
      <c r="L77">
        <f t="shared" si="1"/>
        <v>10</v>
      </c>
    </row>
    <row r="78" spans="2:12" x14ac:dyDescent="0.45">
      <c r="B78">
        <v>2018</v>
      </c>
      <c r="C78">
        <v>11</v>
      </c>
      <c r="D78">
        <v>3</v>
      </c>
      <c r="E78" s="1">
        <v>43173</v>
      </c>
      <c r="F78">
        <v>10</v>
      </c>
      <c r="G78">
        <v>4</v>
      </c>
      <c r="H78">
        <v>3</v>
      </c>
      <c r="I78">
        <v>0</v>
      </c>
      <c r="J78">
        <v>0</v>
      </c>
      <c r="K78">
        <v>0</v>
      </c>
      <c r="L78">
        <f t="shared" si="1"/>
        <v>17</v>
      </c>
    </row>
    <row r="79" spans="2:12" x14ac:dyDescent="0.45">
      <c r="B79">
        <v>2018</v>
      </c>
      <c r="C79">
        <v>11</v>
      </c>
      <c r="D79">
        <v>4</v>
      </c>
      <c r="E79" s="1">
        <v>43174</v>
      </c>
      <c r="F79">
        <v>11</v>
      </c>
      <c r="G79">
        <v>14</v>
      </c>
      <c r="H79">
        <v>1</v>
      </c>
      <c r="I79">
        <v>5</v>
      </c>
      <c r="J79">
        <v>1</v>
      </c>
      <c r="K79">
        <v>0</v>
      </c>
      <c r="L79">
        <f t="shared" si="1"/>
        <v>32</v>
      </c>
    </row>
    <row r="80" spans="2:12" x14ac:dyDescent="0.45">
      <c r="B80">
        <v>2018</v>
      </c>
      <c r="C80">
        <v>12</v>
      </c>
      <c r="D80">
        <v>1</v>
      </c>
      <c r="E80" s="1">
        <v>43178</v>
      </c>
      <c r="F80">
        <v>9</v>
      </c>
      <c r="G80">
        <v>4</v>
      </c>
      <c r="H80">
        <v>0</v>
      </c>
      <c r="I80">
        <v>4</v>
      </c>
      <c r="J80">
        <v>0</v>
      </c>
      <c r="K80">
        <v>0</v>
      </c>
      <c r="L80">
        <f t="shared" si="1"/>
        <v>17</v>
      </c>
    </row>
    <row r="81" spans="2:12" x14ac:dyDescent="0.45">
      <c r="B81">
        <v>2018</v>
      </c>
      <c r="C81">
        <v>12</v>
      </c>
      <c r="D81">
        <v>3</v>
      </c>
      <c r="E81" s="1">
        <v>43180</v>
      </c>
      <c r="F81">
        <v>5</v>
      </c>
      <c r="G81">
        <v>6</v>
      </c>
      <c r="H81">
        <v>0</v>
      </c>
      <c r="I81">
        <v>1</v>
      </c>
      <c r="J81">
        <v>0</v>
      </c>
      <c r="K81">
        <v>0</v>
      </c>
      <c r="L81">
        <f t="shared" si="1"/>
        <v>12</v>
      </c>
    </row>
    <row r="82" spans="2:12" x14ac:dyDescent="0.45">
      <c r="B82">
        <v>2018</v>
      </c>
      <c r="C82">
        <v>12</v>
      </c>
      <c r="D82">
        <v>4</v>
      </c>
      <c r="E82" s="1">
        <v>43181</v>
      </c>
      <c r="F82">
        <v>6</v>
      </c>
      <c r="G82">
        <v>7</v>
      </c>
      <c r="H82">
        <v>0</v>
      </c>
      <c r="I82">
        <v>3</v>
      </c>
      <c r="J82">
        <v>0</v>
      </c>
      <c r="K82">
        <v>0</v>
      </c>
      <c r="L82">
        <f t="shared" si="1"/>
        <v>16</v>
      </c>
    </row>
    <row r="83" spans="2:12" x14ac:dyDescent="0.45">
      <c r="B83">
        <v>2018</v>
      </c>
      <c r="C83">
        <v>13</v>
      </c>
      <c r="D83">
        <v>1</v>
      </c>
      <c r="E83" s="1">
        <v>43185</v>
      </c>
      <c r="F83">
        <v>3</v>
      </c>
      <c r="G83">
        <v>6</v>
      </c>
      <c r="H83">
        <v>1</v>
      </c>
      <c r="I83">
        <v>0</v>
      </c>
      <c r="J83">
        <v>0</v>
      </c>
      <c r="K83">
        <v>0</v>
      </c>
      <c r="L83">
        <f t="shared" si="1"/>
        <v>10</v>
      </c>
    </row>
    <row r="84" spans="2:12" x14ac:dyDescent="0.45">
      <c r="B84">
        <v>2018</v>
      </c>
      <c r="C84">
        <v>13</v>
      </c>
      <c r="D84">
        <v>3</v>
      </c>
      <c r="E84" s="1">
        <v>43187</v>
      </c>
      <c r="F84">
        <v>3</v>
      </c>
      <c r="G84">
        <v>6</v>
      </c>
      <c r="H84">
        <v>1</v>
      </c>
      <c r="I84">
        <v>2</v>
      </c>
      <c r="J84">
        <v>0</v>
      </c>
      <c r="K84">
        <v>0</v>
      </c>
      <c r="L84">
        <f t="shared" si="1"/>
        <v>12</v>
      </c>
    </row>
    <row r="85" spans="2:12" x14ac:dyDescent="0.45">
      <c r="B85">
        <v>2018</v>
      </c>
      <c r="C85">
        <v>13</v>
      </c>
      <c r="D85">
        <v>4</v>
      </c>
      <c r="E85" s="1">
        <v>43188</v>
      </c>
      <c r="F85">
        <v>13</v>
      </c>
      <c r="G85">
        <v>11</v>
      </c>
      <c r="H85">
        <v>1</v>
      </c>
      <c r="I85">
        <v>1</v>
      </c>
      <c r="J85">
        <v>1</v>
      </c>
      <c r="K85">
        <v>3</v>
      </c>
      <c r="L85">
        <f t="shared" si="1"/>
        <v>30</v>
      </c>
    </row>
    <row r="86" spans="2:12" x14ac:dyDescent="0.45">
      <c r="B86">
        <v>2018</v>
      </c>
      <c r="C86">
        <v>14</v>
      </c>
      <c r="D86">
        <v>3</v>
      </c>
      <c r="E86" s="1">
        <v>43194</v>
      </c>
      <c r="F86">
        <v>8</v>
      </c>
      <c r="G86">
        <v>9</v>
      </c>
      <c r="H86">
        <v>1</v>
      </c>
      <c r="I86">
        <v>0</v>
      </c>
      <c r="J86">
        <v>0</v>
      </c>
      <c r="K86">
        <v>0</v>
      </c>
      <c r="L86">
        <f t="shared" si="1"/>
        <v>18</v>
      </c>
    </row>
    <row r="87" spans="2:12" x14ac:dyDescent="0.45">
      <c r="B87">
        <v>2018</v>
      </c>
      <c r="C87">
        <v>14</v>
      </c>
      <c r="D87">
        <v>4</v>
      </c>
      <c r="E87" s="1">
        <v>43195</v>
      </c>
      <c r="F87">
        <v>2</v>
      </c>
      <c r="G87">
        <v>10</v>
      </c>
      <c r="H87">
        <v>0</v>
      </c>
      <c r="I87">
        <v>0</v>
      </c>
      <c r="J87">
        <v>1</v>
      </c>
      <c r="K87">
        <v>1</v>
      </c>
      <c r="L87">
        <f t="shared" si="1"/>
        <v>14</v>
      </c>
    </row>
    <row r="88" spans="2:12" x14ac:dyDescent="0.45">
      <c r="B88">
        <v>2018</v>
      </c>
      <c r="C88">
        <v>15</v>
      </c>
      <c r="D88">
        <v>1</v>
      </c>
      <c r="E88" s="1">
        <v>43199</v>
      </c>
      <c r="F88">
        <v>1</v>
      </c>
      <c r="G88">
        <v>4</v>
      </c>
      <c r="H88">
        <v>0</v>
      </c>
      <c r="I88">
        <v>0</v>
      </c>
      <c r="J88">
        <v>0</v>
      </c>
      <c r="K88">
        <v>0</v>
      </c>
      <c r="L88">
        <f t="shared" si="1"/>
        <v>5</v>
      </c>
    </row>
    <row r="89" spans="2:12" x14ac:dyDescent="0.45">
      <c r="B89">
        <v>2018</v>
      </c>
      <c r="C89">
        <v>15</v>
      </c>
      <c r="D89">
        <v>3</v>
      </c>
      <c r="E89" s="1">
        <v>43201</v>
      </c>
      <c r="F89">
        <v>8</v>
      </c>
      <c r="G89">
        <v>10</v>
      </c>
      <c r="H89">
        <v>0</v>
      </c>
      <c r="I89">
        <v>2</v>
      </c>
      <c r="J89">
        <v>0</v>
      </c>
      <c r="K89">
        <v>1</v>
      </c>
      <c r="L89">
        <f t="shared" si="1"/>
        <v>21</v>
      </c>
    </row>
    <row r="90" spans="2:12" x14ac:dyDescent="0.45">
      <c r="B90">
        <v>2018</v>
      </c>
      <c r="C90">
        <v>15</v>
      </c>
      <c r="D90">
        <v>4</v>
      </c>
      <c r="E90" s="1">
        <v>43202</v>
      </c>
      <c r="F90">
        <v>3</v>
      </c>
      <c r="G90">
        <v>5</v>
      </c>
      <c r="H90">
        <v>0</v>
      </c>
      <c r="I90">
        <v>0</v>
      </c>
      <c r="J90">
        <v>0</v>
      </c>
      <c r="K90">
        <v>2</v>
      </c>
      <c r="L90">
        <f t="shared" si="1"/>
        <v>10</v>
      </c>
    </row>
    <row r="91" spans="2:12" x14ac:dyDescent="0.45">
      <c r="B91">
        <v>2018</v>
      </c>
      <c r="C91">
        <v>16</v>
      </c>
      <c r="D91">
        <v>1</v>
      </c>
      <c r="E91" s="1">
        <v>43206</v>
      </c>
      <c r="F91">
        <v>2</v>
      </c>
      <c r="G91">
        <v>5</v>
      </c>
      <c r="H91">
        <v>1</v>
      </c>
      <c r="I91">
        <v>1</v>
      </c>
      <c r="J91">
        <v>0</v>
      </c>
      <c r="K91">
        <v>0</v>
      </c>
      <c r="L91">
        <f t="shared" si="1"/>
        <v>9</v>
      </c>
    </row>
    <row r="92" spans="2:12" x14ac:dyDescent="0.45">
      <c r="B92">
        <v>2018</v>
      </c>
      <c r="C92">
        <v>16</v>
      </c>
      <c r="D92">
        <v>3</v>
      </c>
      <c r="E92" s="1">
        <v>43208</v>
      </c>
      <c r="F92">
        <v>3</v>
      </c>
      <c r="G92">
        <v>2</v>
      </c>
      <c r="H92">
        <v>0</v>
      </c>
      <c r="I92">
        <v>1</v>
      </c>
      <c r="J92">
        <v>0</v>
      </c>
      <c r="K92">
        <v>0</v>
      </c>
      <c r="L92">
        <f t="shared" si="1"/>
        <v>6</v>
      </c>
    </row>
    <row r="93" spans="2:12" x14ac:dyDescent="0.45">
      <c r="B93">
        <v>2018</v>
      </c>
      <c r="C93">
        <v>16</v>
      </c>
      <c r="D93">
        <v>4</v>
      </c>
      <c r="E93" s="1">
        <v>43209</v>
      </c>
      <c r="F93">
        <v>1</v>
      </c>
      <c r="G93">
        <v>3</v>
      </c>
      <c r="H93">
        <v>0</v>
      </c>
      <c r="I93">
        <v>0</v>
      </c>
      <c r="J93">
        <v>1</v>
      </c>
      <c r="K93">
        <v>0</v>
      </c>
      <c r="L93">
        <f t="shared" si="1"/>
        <v>5</v>
      </c>
    </row>
    <row r="94" spans="2:12" x14ac:dyDescent="0.45">
      <c r="B94">
        <v>2018</v>
      </c>
      <c r="C94">
        <v>17</v>
      </c>
      <c r="D94">
        <v>1</v>
      </c>
      <c r="E94" s="1">
        <v>43213</v>
      </c>
      <c r="F94">
        <v>3</v>
      </c>
      <c r="G94">
        <v>1</v>
      </c>
      <c r="H94">
        <v>0</v>
      </c>
      <c r="I94">
        <v>0</v>
      </c>
      <c r="J94">
        <v>1</v>
      </c>
      <c r="K94">
        <v>0</v>
      </c>
      <c r="L94">
        <f t="shared" si="1"/>
        <v>5</v>
      </c>
    </row>
    <row r="95" spans="2:12" x14ac:dyDescent="0.45">
      <c r="B95">
        <v>2018</v>
      </c>
      <c r="C95">
        <v>17</v>
      </c>
      <c r="D95">
        <v>3</v>
      </c>
      <c r="E95" s="1">
        <v>43215</v>
      </c>
      <c r="F95">
        <v>2</v>
      </c>
      <c r="G95">
        <v>2</v>
      </c>
      <c r="H95">
        <v>0</v>
      </c>
      <c r="I95">
        <v>1</v>
      </c>
      <c r="J95">
        <v>0</v>
      </c>
      <c r="K95">
        <v>0</v>
      </c>
      <c r="L95">
        <f t="shared" si="1"/>
        <v>5</v>
      </c>
    </row>
    <row r="96" spans="2:12" x14ac:dyDescent="0.45">
      <c r="B96">
        <v>2018</v>
      </c>
      <c r="C96">
        <v>17</v>
      </c>
      <c r="D96">
        <v>4</v>
      </c>
      <c r="E96" s="1">
        <v>43216</v>
      </c>
      <c r="F96">
        <v>1</v>
      </c>
      <c r="G96">
        <v>1</v>
      </c>
      <c r="H96">
        <v>0</v>
      </c>
      <c r="I96">
        <v>0</v>
      </c>
      <c r="J96">
        <v>0</v>
      </c>
      <c r="K96">
        <v>0</v>
      </c>
      <c r="L96">
        <f t="shared" si="1"/>
        <v>2</v>
      </c>
    </row>
    <row r="97" spans="2:12" x14ac:dyDescent="0.45">
      <c r="B97">
        <v>2018</v>
      </c>
      <c r="C97">
        <v>20</v>
      </c>
      <c r="D97">
        <v>1</v>
      </c>
      <c r="E97" s="1">
        <v>43234</v>
      </c>
      <c r="F97">
        <v>3</v>
      </c>
      <c r="G97">
        <v>1</v>
      </c>
      <c r="H97">
        <v>1</v>
      </c>
      <c r="I97">
        <v>0</v>
      </c>
      <c r="J97">
        <v>4</v>
      </c>
      <c r="K97">
        <v>0</v>
      </c>
      <c r="L97">
        <f t="shared" si="1"/>
        <v>9</v>
      </c>
    </row>
    <row r="98" spans="2:12" x14ac:dyDescent="0.45">
      <c r="B98">
        <v>2018</v>
      </c>
      <c r="C98">
        <v>20</v>
      </c>
      <c r="D98">
        <v>3</v>
      </c>
      <c r="E98" s="1">
        <v>43236</v>
      </c>
      <c r="F98">
        <v>5</v>
      </c>
      <c r="G98">
        <v>8</v>
      </c>
      <c r="H98">
        <v>2</v>
      </c>
      <c r="I98">
        <v>3</v>
      </c>
      <c r="J98">
        <v>1</v>
      </c>
      <c r="K98">
        <v>0</v>
      </c>
      <c r="L98">
        <f t="shared" si="1"/>
        <v>19</v>
      </c>
    </row>
    <row r="99" spans="2:12" x14ac:dyDescent="0.45">
      <c r="B99">
        <v>2018</v>
      </c>
      <c r="C99">
        <v>20</v>
      </c>
      <c r="D99">
        <v>4</v>
      </c>
      <c r="E99" s="1">
        <v>43237</v>
      </c>
      <c r="F99">
        <v>0</v>
      </c>
      <c r="G99">
        <v>3</v>
      </c>
      <c r="H99">
        <v>1</v>
      </c>
      <c r="I99">
        <v>1</v>
      </c>
      <c r="J99">
        <v>0</v>
      </c>
      <c r="K99">
        <v>0</v>
      </c>
      <c r="L99">
        <f t="shared" si="1"/>
        <v>5</v>
      </c>
    </row>
    <row r="100" spans="2:12" x14ac:dyDescent="0.45">
      <c r="B100">
        <v>2018</v>
      </c>
      <c r="C100">
        <v>21</v>
      </c>
      <c r="D100">
        <v>3</v>
      </c>
      <c r="E100" s="1">
        <v>43243</v>
      </c>
      <c r="F100">
        <v>8</v>
      </c>
      <c r="G100">
        <v>4</v>
      </c>
      <c r="H100">
        <v>0</v>
      </c>
      <c r="I100">
        <v>3</v>
      </c>
      <c r="J100">
        <v>2</v>
      </c>
      <c r="K100">
        <v>1</v>
      </c>
      <c r="L100">
        <f t="shared" si="1"/>
        <v>18</v>
      </c>
    </row>
    <row r="101" spans="2:12" x14ac:dyDescent="0.45">
      <c r="B101">
        <v>2018</v>
      </c>
      <c r="C101">
        <v>21</v>
      </c>
      <c r="D101">
        <v>4</v>
      </c>
      <c r="E101" s="1">
        <v>43244</v>
      </c>
      <c r="F101">
        <v>8</v>
      </c>
      <c r="G101">
        <v>3</v>
      </c>
      <c r="H101">
        <v>0</v>
      </c>
      <c r="I101">
        <v>2</v>
      </c>
      <c r="J101">
        <v>0</v>
      </c>
      <c r="K101">
        <v>0</v>
      </c>
      <c r="L101">
        <f t="shared" si="1"/>
        <v>13</v>
      </c>
    </row>
    <row r="102" spans="2:12" x14ac:dyDescent="0.45">
      <c r="B102">
        <v>2018</v>
      </c>
      <c r="C102">
        <v>22</v>
      </c>
      <c r="D102">
        <v>1</v>
      </c>
      <c r="E102" s="1">
        <v>43248</v>
      </c>
      <c r="F102">
        <v>12</v>
      </c>
      <c r="G102">
        <v>4</v>
      </c>
      <c r="H102">
        <v>0</v>
      </c>
      <c r="I102">
        <v>2</v>
      </c>
      <c r="J102">
        <v>0</v>
      </c>
      <c r="K102">
        <v>0</v>
      </c>
      <c r="L102">
        <f t="shared" si="1"/>
        <v>18</v>
      </c>
    </row>
    <row r="103" spans="2:12" x14ac:dyDescent="0.45">
      <c r="B103">
        <v>2018</v>
      </c>
      <c r="C103">
        <v>22</v>
      </c>
      <c r="D103">
        <v>3</v>
      </c>
      <c r="E103" s="1">
        <v>43250</v>
      </c>
      <c r="F103">
        <v>9</v>
      </c>
      <c r="G103">
        <v>5</v>
      </c>
      <c r="H103">
        <v>1</v>
      </c>
      <c r="I103">
        <v>1</v>
      </c>
      <c r="J103">
        <v>1</v>
      </c>
      <c r="K103">
        <v>1</v>
      </c>
      <c r="L103">
        <f t="shared" si="1"/>
        <v>18</v>
      </c>
    </row>
    <row r="104" spans="2:12" x14ac:dyDescent="0.45">
      <c r="B104">
        <v>2018</v>
      </c>
      <c r="C104">
        <v>22</v>
      </c>
      <c r="D104">
        <v>4</v>
      </c>
      <c r="E104" s="1">
        <v>43251</v>
      </c>
      <c r="F104">
        <v>9</v>
      </c>
      <c r="G104">
        <v>8</v>
      </c>
      <c r="H104">
        <v>0</v>
      </c>
      <c r="I104">
        <v>1</v>
      </c>
      <c r="J104">
        <v>0</v>
      </c>
      <c r="K104">
        <v>0</v>
      </c>
      <c r="L104">
        <f t="shared" si="1"/>
        <v>18</v>
      </c>
    </row>
    <row r="105" spans="2:12" x14ac:dyDescent="0.45">
      <c r="B105">
        <v>2018</v>
      </c>
      <c r="C105">
        <v>23</v>
      </c>
      <c r="D105">
        <v>1</v>
      </c>
      <c r="E105" s="1">
        <v>43255</v>
      </c>
      <c r="F105">
        <v>15</v>
      </c>
      <c r="G105">
        <v>4</v>
      </c>
      <c r="H105">
        <v>2</v>
      </c>
      <c r="I105">
        <v>1</v>
      </c>
      <c r="J105">
        <v>2</v>
      </c>
      <c r="K105">
        <v>1</v>
      </c>
      <c r="L105">
        <f t="shared" si="1"/>
        <v>25</v>
      </c>
    </row>
    <row r="106" spans="2:12" x14ac:dyDescent="0.45">
      <c r="B106">
        <v>2018</v>
      </c>
      <c r="C106">
        <v>23</v>
      </c>
      <c r="D106">
        <v>3</v>
      </c>
      <c r="E106" s="1">
        <v>43257</v>
      </c>
      <c r="F106">
        <v>12</v>
      </c>
      <c r="G106">
        <v>14</v>
      </c>
      <c r="H106">
        <v>1</v>
      </c>
      <c r="I106">
        <v>1</v>
      </c>
      <c r="J106">
        <v>0</v>
      </c>
      <c r="K106">
        <v>0</v>
      </c>
      <c r="L106">
        <f t="shared" si="1"/>
        <v>28</v>
      </c>
    </row>
    <row r="107" spans="2:12" x14ac:dyDescent="0.45">
      <c r="B107">
        <v>2018</v>
      </c>
      <c r="C107">
        <v>23</v>
      </c>
      <c r="D107">
        <v>4</v>
      </c>
      <c r="E107" s="1">
        <v>43258</v>
      </c>
      <c r="F107">
        <v>16</v>
      </c>
      <c r="G107">
        <v>8</v>
      </c>
      <c r="H107">
        <v>5</v>
      </c>
      <c r="I107">
        <v>4</v>
      </c>
      <c r="J107">
        <v>0</v>
      </c>
      <c r="K107">
        <v>0</v>
      </c>
      <c r="L107">
        <f t="shared" si="1"/>
        <v>33</v>
      </c>
    </row>
    <row r="108" spans="2:12" x14ac:dyDescent="0.45">
      <c r="B108">
        <v>2018</v>
      </c>
      <c r="C108">
        <v>24</v>
      </c>
      <c r="D108">
        <v>1</v>
      </c>
      <c r="E108" s="1">
        <v>43262</v>
      </c>
      <c r="F108">
        <v>4</v>
      </c>
      <c r="G108">
        <v>9</v>
      </c>
      <c r="H108">
        <v>0</v>
      </c>
      <c r="I108">
        <v>0</v>
      </c>
      <c r="J108">
        <v>3</v>
      </c>
      <c r="K108">
        <v>0</v>
      </c>
      <c r="L108">
        <f t="shared" si="1"/>
        <v>16</v>
      </c>
    </row>
    <row r="109" spans="2:12" x14ac:dyDescent="0.45">
      <c r="B109">
        <v>2018</v>
      </c>
      <c r="C109">
        <v>24</v>
      </c>
      <c r="D109">
        <v>3</v>
      </c>
      <c r="E109" s="1">
        <v>43264</v>
      </c>
      <c r="F109">
        <v>7</v>
      </c>
      <c r="G109">
        <v>8</v>
      </c>
      <c r="H109">
        <v>2</v>
      </c>
      <c r="I109">
        <v>0</v>
      </c>
      <c r="J109">
        <v>2</v>
      </c>
      <c r="K109">
        <v>2</v>
      </c>
      <c r="L109">
        <f t="shared" si="1"/>
        <v>21</v>
      </c>
    </row>
    <row r="110" spans="2:12" x14ac:dyDescent="0.45">
      <c r="B110">
        <v>2018</v>
      </c>
      <c r="C110">
        <v>24</v>
      </c>
      <c r="D110">
        <v>4</v>
      </c>
      <c r="E110" s="1">
        <v>43265</v>
      </c>
      <c r="F110">
        <v>10</v>
      </c>
      <c r="G110">
        <v>5</v>
      </c>
      <c r="H110">
        <v>5</v>
      </c>
      <c r="I110">
        <v>0</v>
      </c>
      <c r="J110">
        <v>1</v>
      </c>
      <c r="K110">
        <v>0</v>
      </c>
      <c r="L110">
        <f t="shared" si="1"/>
        <v>21</v>
      </c>
    </row>
    <row r="111" spans="2:12" x14ac:dyDescent="0.45">
      <c r="B111">
        <v>2018</v>
      </c>
      <c r="C111">
        <v>25</v>
      </c>
      <c r="D111">
        <v>1</v>
      </c>
      <c r="E111" s="1">
        <v>43269</v>
      </c>
      <c r="F111">
        <v>6</v>
      </c>
      <c r="G111">
        <v>5</v>
      </c>
      <c r="H111">
        <v>0</v>
      </c>
      <c r="I111">
        <v>0</v>
      </c>
      <c r="J111">
        <v>0</v>
      </c>
      <c r="K111">
        <v>0</v>
      </c>
      <c r="L111">
        <f t="shared" si="1"/>
        <v>11</v>
      </c>
    </row>
    <row r="112" spans="2:12" x14ac:dyDescent="0.45">
      <c r="B112">
        <v>2018</v>
      </c>
      <c r="C112">
        <v>25</v>
      </c>
      <c r="D112">
        <v>3</v>
      </c>
      <c r="E112" s="1">
        <v>43271</v>
      </c>
      <c r="F112">
        <v>4</v>
      </c>
      <c r="G112">
        <v>16</v>
      </c>
      <c r="H112">
        <v>2</v>
      </c>
      <c r="I112">
        <v>0</v>
      </c>
      <c r="J112">
        <v>1</v>
      </c>
      <c r="K112">
        <v>0</v>
      </c>
      <c r="L112">
        <f t="shared" si="1"/>
        <v>23</v>
      </c>
    </row>
    <row r="113" spans="2:12" x14ac:dyDescent="0.45">
      <c r="B113">
        <v>2018</v>
      </c>
      <c r="C113">
        <v>25</v>
      </c>
      <c r="D113">
        <v>4</v>
      </c>
      <c r="E113" s="1">
        <v>43272</v>
      </c>
      <c r="F113">
        <v>2</v>
      </c>
      <c r="G113">
        <v>11</v>
      </c>
      <c r="H113">
        <v>1</v>
      </c>
      <c r="I113">
        <v>0</v>
      </c>
      <c r="J113">
        <v>0</v>
      </c>
      <c r="K113">
        <v>0</v>
      </c>
      <c r="L113">
        <f t="shared" si="1"/>
        <v>14</v>
      </c>
    </row>
    <row r="114" spans="2:12" x14ac:dyDescent="0.45">
      <c r="B114">
        <v>2018</v>
      </c>
      <c r="C114">
        <v>26</v>
      </c>
      <c r="D114">
        <v>1</v>
      </c>
      <c r="E114" s="1">
        <v>43276</v>
      </c>
      <c r="F114">
        <v>2</v>
      </c>
      <c r="G114">
        <v>4</v>
      </c>
      <c r="H114">
        <v>3</v>
      </c>
      <c r="I114">
        <v>1</v>
      </c>
      <c r="J114">
        <v>1</v>
      </c>
      <c r="K114">
        <v>1</v>
      </c>
      <c r="L114">
        <f t="shared" si="1"/>
        <v>12</v>
      </c>
    </row>
    <row r="115" spans="2:12" x14ac:dyDescent="0.45">
      <c r="B115">
        <v>2018</v>
      </c>
      <c r="C115">
        <v>26</v>
      </c>
      <c r="D115">
        <v>3</v>
      </c>
      <c r="E115" s="1">
        <v>43278</v>
      </c>
      <c r="F115">
        <v>1</v>
      </c>
      <c r="G115">
        <v>4</v>
      </c>
      <c r="H115">
        <v>2</v>
      </c>
      <c r="I115">
        <v>0</v>
      </c>
      <c r="J115">
        <v>1</v>
      </c>
      <c r="K115">
        <v>1</v>
      </c>
      <c r="L115">
        <f t="shared" si="1"/>
        <v>9</v>
      </c>
    </row>
    <row r="116" spans="2:12" x14ac:dyDescent="0.45">
      <c r="B116">
        <v>2018</v>
      </c>
      <c r="C116">
        <v>26</v>
      </c>
      <c r="D116">
        <v>4</v>
      </c>
      <c r="E116" s="1">
        <v>43279</v>
      </c>
      <c r="F116">
        <v>3</v>
      </c>
      <c r="G116">
        <v>7</v>
      </c>
      <c r="H116">
        <v>0</v>
      </c>
      <c r="I116">
        <v>1</v>
      </c>
      <c r="J116">
        <v>2</v>
      </c>
      <c r="K116">
        <v>1</v>
      </c>
      <c r="L116">
        <f t="shared" si="1"/>
        <v>14</v>
      </c>
    </row>
    <row r="117" spans="2:12" x14ac:dyDescent="0.45">
      <c r="B117">
        <v>2018</v>
      </c>
      <c r="C117">
        <v>27</v>
      </c>
      <c r="D117">
        <v>1</v>
      </c>
      <c r="E117" s="1">
        <v>43283</v>
      </c>
      <c r="F117">
        <v>0</v>
      </c>
      <c r="G117">
        <v>5</v>
      </c>
      <c r="H117">
        <v>0</v>
      </c>
      <c r="I117">
        <v>0</v>
      </c>
      <c r="J117">
        <v>2</v>
      </c>
      <c r="K117">
        <v>0</v>
      </c>
      <c r="L117">
        <f t="shared" si="1"/>
        <v>7</v>
      </c>
    </row>
    <row r="118" spans="2:12" x14ac:dyDescent="0.45">
      <c r="B118">
        <v>2018</v>
      </c>
      <c r="C118">
        <v>27</v>
      </c>
      <c r="D118">
        <v>3</v>
      </c>
      <c r="E118" s="1">
        <v>43285</v>
      </c>
      <c r="F118">
        <v>1</v>
      </c>
      <c r="G118">
        <v>1</v>
      </c>
      <c r="H118">
        <v>1</v>
      </c>
      <c r="I118">
        <v>0</v>
      </c>
      <c r="J118">
        <v>0</v>
      </c>
      <c r="K118">
        <v>0</v>
      </c>
      <c r="L118">
        <f t="shared" si="1"/>
        <v>3</v>
      </c>
    </row>
    <row r="119" spans="2:12" x14ac:dyDescent="0.45">
      <c r="B119">
        <v>2018</v>
      </c>
      <c r="C119">
        <v>27</v>
      </c>
      <c r="D119">
        <v>4</v>
      </c>
      <c r="E119" s="1">
        <v>43286</v>
      </c>
      <c r="F119">
        <v>1</v>
      </c>
      <c r="G119">
        <v>3</v>
      </c>
      <c r="H119">
        <v>0</v>
      </c>
      <c r="I119">
        <v>1</v>
      </c>
      <c r="J119">
        <v>1</v>
      </c>
      <c r="K119">
        <v>0</v>
      </c>
      <c r="L119">
        <f t="shared" si="1"/>
        <v>6</v>
      </c>
    </row>
    <row r="120" spans="2:12" x14ac:dyDescent="0.45">
      <c r="B120">
        <v>2018</v>
      </c>
      <c r="C120">
        <v>28</v>
      </c>
      <c r="D120">
        <v>1</v>
      </c>
      <c r="E120" s="1">
        <v>43290</v>
      </c>
      <c r="F120">
        <v>1</v>
      </c>
      <c r="G120">
        <v>2</v>
      </c>
      <c r="H120">
        <v>1</v>
      </c>
      <c r="I120">
        <v>0</v>
      </c>
      <c r="J120">
        <v>1</v>
      </c>
      <c r="K120">
        <v>1</v>
      </c>
      <c r="L120">
        <f t="shared" si="1"/>
        <v>6</v>
      </c>
    </row>
    <row r="121" spans="2:12" x14ac:dyDescent="0.45">
      <c r="B121">
        <v>2018</v>
      </c>
      <c r="C121">
        <v>28</v>
      </c>
      <c r="D121">
        <v>3</v>
      </c>
      <c r="E121" s="1">
        <v>43292</v>
      </c>
      <c r="F121">
        <v>1</v>
      </c>
      <c r="G121">
        <v>3</v>
      </c>
      <c r="H121">
        <v>0</v>
      </c>
      <c r="I121">
        <v>0</v>
      </c>
      <c r="J121">
        <v>0</v>
      </c>
      <c r="K121">
        <v>0</v>
      </c>
      <c r="L121">
        <f t="shared" si="1"/>
        <v>4</v>
      </c>
    </row>
    <row r="122" spans="2:12" x14ac:dyDescent="0.45">
      <c r="B122">
        <v>2018</v>
      </c>
      <c r="C122">
        <v>28</v>
      </c>
      <c r="D122">
        <v>4</v>
      </c>
      <c r="E122" s="1">
        <v>43293</v>
      </c>
      <c r="F122">
        <v>0</v>
      </c>
      <c r="G122">
        <v>1</v>
      </c>
      <c r="H122">
        <v>0</v>
      </c>
      <c r="I122">
        <v>0</v>
      </c>
      <c r="J122">
        <v>0</v>
      </c>
      <c r="K122">
        <v>0</v>
      </c>
      <c r="L122">
        <f t="shared" si="1"/>
        <v>1</v>
      </c>
    </row>
    <row r="123" spans="2:12" x14ac:dyDescent="0.45">
      <c r="B123">
        <v>2018</v>
      </c>
      <c r="C123">
        <v>29</v>
      </c>
      <c r="D123">
        <v>1</v>
      </c>
      <c r="E123" s="1">
        <v>43297</v>
      </c>
      <c r="F123">
        <v>0</v>
      </c>
      <c r="G123">
        <v>3</v>
      </c>
      <c r="H123">
        <v>0</v>
      </c>
      <c r="I123">
        <v>0</v>
      </c>
      <c r="J123">
        <v>0</v>
      </c>
      <c r="K123">
        <v>0</v>
      </c>
      <c r="L123">
        <f t="shared" si="1"/>
        <v>3</v>
      </c>
    </row>
    <row r="124" spans="2:12" x14ac:dyDescent="0.45">
      <c r="B124">
        <v>2018</v>
      </c>
      <c r="C124">
        <v>29</v>
      </c>
      <c r="D124">
        <v>3</v>
      </c>
      <c r="E124" s="1">
        <v>43299</v>
      </c>
      <c r="F124">
        <v>0</v>
      </c>
      <c r="G124">
        <v>2</v>
      </c>
      <c r="H124">
        <v>0</v>
      </c>
      <c r="I124">
        <v>0</v>
      </c>
      <c r="J124">
        <v>0</v>
      </c>
      <c r="K124">
        <v>0</v>
      </c>
      <c r="L124">
        <f t="shared" si="1"/>
        <v>2</v>
      </c>
    </row>
    <row r="125" spans="2:12" x14ac:dyDescent="0.45">
      <c r="B125">
        <v>2018</v>
      </c>
      <c r="C125">
        <v>29</v>
      </c>
      <c r="D125">
        <v>4</v>
      </c>
      <c r="E125" s="1">
        <v>43300</v>
      </c>
      <c r="F125">
        <v>0</v>
      </c>
      <c r="G125">
        <v>0</v>
      </c>
      <c r="H125">
        <v>0</v>
      </c>
      <c r="I125">
        <v>0</v>
      </c>
      <c r="J125">
        <v>0</v>
      </c>
      <c r="K125">
        <v>0</v>
      </c>
      <c r="L125">
        <f t="shared" si="1"/>
        <v>0</v>
      </c>
    </row>
    <row r="126" spans="2:12" x14ac:dyDescent="0.45">
      <c r="B126">
        <v>2018</v>
      </c>
      <c r="C126">
        <v>35</v>
      </c>
      <c r="D126">
        <v>1</v>
      </c>
      <c r="E126" s="1">
        <v>43339</v>
      </c>
      <c r="F126">
        <v>2</v>
      </c>
      <c r="G126">
        <v>1</v>
      </c>
      <c r="H126">
        <v>0</v>
      </c>
      <c r="I126">
        <v>0</v>
      </c>
      <c r="J126">
        <v>0</v>
      </c>
      <c r="K126">
        <v>0</v>
      </c>
      <c r="L126">
        <f t="shared" si="1"/>
        <v>3</v>
      </c>
    </row>
    <row r="127" spans="2:12" x14ac:dyDescent="0.45">
      <c r="B127">
        <v>2018</v>
      </c>
      <c r="C127">
        <v>35</v>
      </c>
      <c r="D127">
        <v>3</v>
      </c>
      <c r="E127" s="1">
        <v>43341</v>
      </c>
      <c r="F127">
        <v>3</v>
      </c>
      <c r="G127">
        <v>1</v>
      </c>
      <c r="H127">
        <v>0</v>
      </c>
      <c r="I127">
        <v>0</v>
      </c>
      <c r="J127">
        <v>0</v>
      </c>
      <c r="K127">
        <v>0</v>
      </c>
      <c r="L127">
        <f t="shared" si="1"/>
        <v>4</v>
      </c>
    </row>
    <row r="128" spans="2:12" x14ac:dyDescent="0.45">
      <c r="B128">
        <v>2018</v>
      </c>
      <c r="C128">
        <v>35</v>
      </c>
      <c r="D128">
        <v>4</v>
      </c>
      <c r="E128" s="1">
        <v>43342</v>
      </c>
      <c r="F128">
        <v>2</v>
      </c>
      <c r="G128">
        <v>2</v>
      </c>
      <c r="H128">
        <v>0</v>
      </c>
      <c r="I128">
        <v>0</v>
      </c>
      <c r="J128">
        <v>0</v>
      </c>
      <c r="K128">
        <v>0</v>
      </c>
      <c r="L128">
        <f t="shared" si="1"/>
        <v>4</v>
      </c>
    </row>
    <row r="129" spans="2:12" x14ac:dyDescent="0.45">
      <c r="B129">
        <v>2018</v>
      </c>
      <c r="C129">
        <v>36</v>
      </c>
      <c r="D129">
        <v>1</v>
      </c>
      <c r="E129" s="1">
        <v>43346</v>
      </c>
      <c r="F129">
        <v>4</v>
      </c>
      <c r="G129">
        <v>2</v>
      </c>
      <c r="H129">
        <v>0</v>
      </c>
      <c r="I129">
        <v>0</v>
      </c>
      <c r="J129">
        <v>0</v>
      </c>
      <c r="K129">
        <v>0</v>
      </c>
      <c r="L129">
        <f t="shared" si="1"/>
        <v>6</v>
      </c>
    </row>
    <row r="130" spans="2:12" x14ac:dyDescent="0.45">
      <c r="B130">
        <v>2018</v>
      </c>
      <c r="C130">
        <v>36</v>
      </c>
      <c r="D130">
        <v>3</v>
      </c>
      <c r="E130" s="1">
        <v>43348</v>
      </c>
      <c r="F130">
        <v>3</v>
      </c>
      <c r="G130">
        <v>3</v>
      </c>
      <c r="H130">
        <v>0</v>
      </c>
      <c r="I130">
        <v>0</v>
      </c>
      <c r="J130">
        <v>1</v>
      </c>
      <c r="K130">
        <v>0</v>
      </c>
      <c r="L130">
        <f t="shared" si="1"/>
        <v>7</v>
      </c>
    </row>
    <row r="131" spans="2:12" x14ac:dyDescent="0.45">
      <c r="B131">
        <v>2018</v>
      </c>
      <c r="C131">
        <v>36</v>
      </c>
      <c r="D131">
        <v>4</v>
      </c>
      <c r="E131" s="1">
        <v>43349</v>
      </c>
      <c r="F131">
        <v>13</v>
      </c>
      <c r="G131">
        <v>3</v>
      </c>
      <c r="H131">
        <v>0</v>
      </c>
      <c r="I131">
        <v>0</v>
      </c>
      <c r="J131">
        <v>0</v>
      </c>
      <c r="K131">
        <v>0</v>
      </c>
      <c r="L131">
        <f t="shared" ref="L131:L194" si="2">SUM(F131:K131)</f>
        <v>16</v>
      </c>
    </row>
    <row r="132" spans="2:12" x14ac:dyDescent="0.45">
      <c r="B132">
        <v>2018</v>
      </c>
      <c r="C132">
        <v>37</v>
      </c>
      <c r="D132">
        <v>1</v>
      </c>
      <c r="E132" s="1">
        <v>43353</v>
      </c>
      <c r="F132">
        <v>3</v>
      </c>
      <c r="G132">
        <v>12</v>
      </c>
      <c r="H132">
        <v>0</v>
      </c>
      <c r="I132">
        <v>0</v>
      </c>
      <c r="J132">
        <v>0</v>
      </c>
      <c r="K132">
        <v>0</v>
      </c>
      <c r="L132">
        <f t="shared" si="2"/>
        <v>15</v>
      </c>
    </row>
    <row r="133" spans="2:12" x14ac:dyDescent="0.45">
      <c r="B133">
        <v>2018</v>
      </c>
      <c r="C133">
        <v>37</v>
      </c>
      <c r="D133">
        <v>3</v>
      </c>
      <c r="E133" s="1">
        <v>43355</v>
      </c>
      <c r="F133">
        <v>5</v>
      </c>
      <c r="G133">
        <v>6</v>
      </c>
      <c r="H133">
        <v>0</v>
      </c>
      <c r="I133">
        <v>1</v>
      </c>
      <c r="J133">
        <v>1</v>
      </c>
      <c r="K133">
        <v>0</v>
      </c>
      <c r="L133">
        <f t="shared" si="2"/>
        <v>13</v>
      </c>
    </row>
    <row r="134" spans="2:12" x14ac:dyDescent="0.45">
      <c r="B134">
        <v>2018</v>
      </c>
      <c r="C134">
        <v>37</v>
      </c>
      <c r="D134">
        <v>4</v>
      </c>
      <c r="E134" s="1">
        <v>43356</v>
      </c>
      <c r="F134">
        <v>2</v>
      </c>
      <c r="G134">
        <v>2</v>
      </c>
      <c r="H134">
        <v>0</v>
      </c>
      <c r="I134">
        <v>0</v>
      </c>
      <c r="J134">
        <v>1</v>
      </c>
      <c r="K134">
        <v>0</v>
      </c>
      <c r="L134">
        <f t="shared" si="2"/>
        <v>5</v>
      </c>
    </row>
    <row r="135" spans="2:12" x14ac:dyDescent="0.45">
      <c r="B135">
        <v>2018</v>
      </c>
      <c r="C135">
        <v>38</v>
      </c>
      <c r="D135">
        <v>1</v>
      </c>
      <c r="E135" s="1">
        <v>43360</v>
      </c>
      <c r="F135">
        <v>5</v>
      </c>
      <c r="G135">
        <v>4</v>
      </c>
      <c r="H135">
        <v>0</v>
      </c>
      <c r="I135">
        <v>1</v>
      </c>
      <c r="J135">
        <v>0</v>
      </c>
      <c r="K135">
        <v>0</v>
      </c>
      <c r="L135">
        <f t="shared" si="2"/>
        <v>10</v>
      </c>
    </row>
    <row r="136" spans="2:12" x14ac:dyDescent="0.45">
      <c r="B136">
        <v>2018</v>
      </c>
      <c r="C136">
        <v>38</v>
      </c>
      <c r="D136">
        <v>3</v>
      </c>
      <c r="E136" s="1">
        <v>43362</v>
      </c>
      <c r="F136">
        <v>1</v>
      </c>
      <c r="G136">
        <v>1</v>
      </c>
      <c r="H136">
        <v>0</v>
      </c>
      <c r="I136">
        <v>0</v>
      </c>
      <c r="J136">
        <v>0</v>
      </c>
      <c r="K136">
        <v>0</v>
      </c>
      <c r="L136">
        <f t="shared" si="2"/>
        <v>2</v>
      </c>
    </row>
    <row r="137" spans="2:12" x14ac:dyDescent="0.45">
      <c r="B137">
        <v>2018</v>
      </c>
      <c r="C137">
        <v>38</v>
      </c>
      <c r="D137">
        <v>4</v>
      </c>
      <c r="E137" s="1">
        <v>43363</v>
      </c>
      <c r="F137">
        <v>3</v>
      </c>
      <c r="G137">
        <v>1</v>
      </c>
      <c r="H137">
        <v>0</v>
      </c>
      <c r="I137">
        <v>3</v>
      </c>
      <c r="J137">
        <v>0</v>
      </c>
      <c r="K137">
        <v>0</v>
      </c>
      <c r="L137">
        <f t="shared" si="2"/>
        <v>7</v>
      </c>
    </row>
    <row r="138" spans="2:12" x14ac:dyDescent="0.45">
      <c r="B138">
        <v>2018</v>
      </c>
      <c r="C138">
        <v>39</v>
      </c>
      <c r="D138">
        <v>1</v>
      </c>
      <c r="E138" s="1">
        <v>43367</v>
      </c>
      <c r="F138">
        <v>11</v>
      </c>
      <c r="G138">
        <v>1</v>
      </c>
      <c r="H138">
        <v>3</v>
      </c>
      <c r="I138">
        <v>1</v>
      </c>
      <c r="J138">
        <v>1</v>
      </c>
      <c r="K138">
        <v>0</v>
      </c>
      <c r="L138">
        <f t="shared" si="2"/>
        <v>17</v>
      </c>
    </row>
    <row r="139" spans="2:12" x14ac:dyDescent="0.45">
      <c r="B139">
        <v>2018</v>
      </c>
      <c r="C139">
        <v>39</v>
      </c>
      <c r="D139">
        <v>3</v>
      </c>
      <c r="E139" s="1">
        <v>43369</v>
      </c>
      <c r="F139">
        <v>7</v>
      </c>
      <c r="G139">
        <v>7</v>
      </c>
      <c r="H139">
        <v>0</v>
      </c>
      <c r="I139">
        <v>4</v>
      </c>
      <c r="J139">
        <v>1</v>
      </c>
      <c r="K139">
        <v>0</v>
      </c>
      <c r="L139">
        <f t="shared" si="2"/>
        <v>19</v>
      </c>
    </row>
    <row r="140" spans="2:12" x14ac:dyDescent="0.45">
      <c r="B140">
        <v>2018</v>
      </c>
      <c r="C140">
        <v>39</v>
      </c>
      <c r="D140">
        <v>4</v>
      </c>
      <c r="E140" s="1">
        <v>43370</v>
      </c>
      <c r="F140">
        <v>3</v>
      </c>
      <c r="G140">
        <v>3</v>
      </c>
      <c r="H140">
        <v>0</v>
      </c>
      <c r="I140">
        <v>0</v>
      </c>
      <c r="J140">
        <v>0</v>
      </c>
      <c r="K140">
        <v>0</v>
      </c>
      <c r="L140">
        <f t="shared" si="2"/>
        <v>6</v>
      </c>
    </row>
    <row r="141" spans="2:12" x14ac:dyDescent="0.45">
      <c r="B141">
        <v>2018</v>
      </c>
      <c r="C141">
        <v>40</v>
      </c>
      <c r="D141">
        <v>1</v>
      </c>
      <c r="E141" s="1">
        <v>43374</v>
      </c>
      <c r="F141">
        <v>13</v>
      </c>
      <c r="G141">
        <v>7</v>
      </c>
      <c r="H141">
        <v>2</v>
      </c>
      <c r="I141">
        <v>0</v>
      </c>
      <c r="J141">
        <v>2</v>
      </c>
      <c r="K141">
        <v>0</v>
      </c>
      <c r="L141">
        <f t="shared" si="2"/>
        <v>24</v>
      </c>
    </row>
    <row r="142" spans="2:12" x14ac:dyDescent="0.45">
      <c r="B142">
        <v>2018</v>
      </c>
      <c r="C142">
        <v>40</v>
      </c>
      <c r="D142">
        <v>3</v>
      </c>
      <c r="E142" s="1">
        <v>43376</v>
      </c>
      <c r="F142">
        <v>4</v>
      </c>
      <c r="G142">
        <v>6</v>
      </c>
      <c r="H142">
        <v>5</v>
      </c>
      <c r="I142">
        <v>0</v>
      </c>
      <c r="J142">
        <v>0</v>
      </c>
      <c r="K142">
        <v>0</v>
      </c>
      <c r="L142">
        <f t="shared" si="2"/>
        <v>15</v>
      </c>
    </row>
    <row r="143" spans="2:12" x14ac:dyDescent="0.45">
      <c r="B143">
        <v>2018</v>
      </c>
      <c r="C143">
        <v>40</v>
      </c>
      <c r="D143">
        <v>4</v>
      </c>
      <c r="E143" s="1">
        <v>43377</v>
      </c>
      <c r="F143">
        <v>3</v>
      </c>
      <c r="G143">
        <v>3</v>
      </c>
      <c r="H143">
        <v>2</v>
      </c>
      <c r="I143">
        <v>3</v>
      </c>
      <c r="J143">
        <v>3</v>
      </c>
      <c r="K143">
        <v>0</v>
      </c>
      <c r="L143">
        <f t="shared" si="2"/>
        <v>14</v>
      </c>
    </row>
    <row r="144" spans="2:12" x14ac:dyDescent="0.45">
      <c r="B144">
        <v>2018</v>
      </c>
      <c r="C144">
        <v>41</v>
      </c>
      <c r="D144">
        <v>3</v>
      </c>
      <c r="E144" s="1">
        <v>43383</v>
      </c>
      <c r="F144">
        <v>7</v>
      </c>
      <c r="G144">
        <v>8</v>
      </c>
      <c r="H144">
        <v>2</v>
      </c>
      <c r="I144">
        <v>1</v>
      </c>
      <c r="J144">
        <v>0</v>
      </c>
      <c r="K144">
        <v>0</v>
      </c>
      <c r="L144">
        <f t="shared" si="2"/>
        <v>18</v>
      </c>
    </row>
    <row r="145" spans="2:12" x14ac:dyDescent="0.45">
      <c r="B145">
        <v>2018</v>
      </c>
      <c r="C145">
        <v>41</v>
      </c>
      <c r="D145">
        <v>4</v>
      </c>
      <c r="E145" s="1">
        <v>43384</v>
      </c>
      <c r="F145">
        <v>3</v>
      </c>
      <c r="G145">
        <v>5</v>
      </c>
      <c r="H145">
        <v>3</v>
      </c>
      <c r="I145">
        <v>3</v>
      </c>
      <c r="J145">
        <v>0</v>
      </c>
      <c r="K145">
        <v>0</v>
      </c>
      <c r="L145">
        <f t="shared" si="2"/>
        <v>14</v>
      </c>
    </row>
    <row r="146" spans="2:12" x14ac:dyDescent="0.45">
      <c r="B146">
        <v>2018</v>
      </c>
      <c r="C146">
        <v>42</v>
      </c>
      <c r="D146">
        <v>1</v>
      </c>
      <c r="E146" s="1">
        <v>43388</v>
      </c>
      <c r="F146">
        <v>10</v>
      </c>
      <c r="G146">
        <v>6</v>
      </c>
      <c r="H146">
        <v>1</v>
      </c>
      <c r="I146">
        <v>2</v>
      </c>
      <c r="J146">
        <v>0</v>
      </c>
      <c r="K146">
        <v>0</v>
      </c>
      <c r="L146">
        <f t="shared" si="2"/>
        <v>19</v>
      </c>
    </row>
    <row r="147" spans="2:12" x14ac:dyDescent="0.45">
      <c r="B147">
        <v>2018</v>
      </c>
      <c r="C147">
        <v>42</v>
      </c>
      <c r="D147">
        <v>4</v>
      </c>
      <c r="E147" s="1">
        <v>43391</v>
      </c>
      <c r="F147">
        <v>10</v>
      </c>
      <c r="G147">
        <v>12</v>
      </c>
      <c r="H147">
        <v>1</v>
      </c>
      <c r="I147">
        <v>0</v>
      </c>
      <c r="J147">
        <v>2</v>
      </c>
      <c r="K147">
        <v>0</v>
      </c>
      <c r="L147">
        <f t="shared" si="2"/>
        <v>25</v>
      </c>
    </row>
    <row r="148" spans="2:12" x14ac:dyDescent="0.45">
      <c r="B148">
        <v>2018</v>
      </c>
      <c r="C148">
        <v>44</v>
      </c>
      <c r="D148">
        <v>1</v>
      </c>
      <c r="E148" s="1">
        <v>43402</v>
      </c>
      <c r="F148">
        <v>4</v>
      </c>
      <c r="G148">
        <v>1</v>
      </c>
      <c r="H148">
        <v>0</v>
      </c>
      <c r="I148">
        <v>2</v>
      </c>
      <c r="J148">
        <v>0</v>
      </c>
      <c r="K148">
        <v>0</v>
      </c>
      <c r="L148">
        <f t="shared" si="2"/>
        <v>7</v>
      </c>
    </row>
    <row r="149" spans="2:12" x14ac:dyDescent="0.45">
      <c r="B149">
        <v>2018</v>
      </c>
      <c r="C149">
        <v>44</v>
      </c>
      <c r="D149">
        <v>3</v>
      </c>
      <c r="E149" s="1">
        <v>43404</v>
      </c>
      <c r="F149">
        <v>10</v>
      </c>
      <c r="G149">
        <v>9</v>
      </c>
      <c r="H149">
        <v>0</v>
      </c>
      <c r="I149">
        <v>0</v>
      </c>
      <c r="J149">
        <v>0</v>
      </c>
      <c r="K149">
        <v>2</v>
      </c>
      <c r="L149">
        <f t="shared" si="2"/>
        <v>21</v>
      </c>
    </row>
    <row r="150" spans="2:12" x14ac:dyDescent="0.45">
      <c r="B150">
        <v>2018</v>
      </c>
      <c r="C150">
        <v>44</v>
      </c>
      <c r="D150">
        <v>4</v>
      </c>
      <c r="E150" s="1">
        <v>43405</v>
      </c>
      <c r="F150">
        <v>10</v>
      </c>
      <c r="G150">
        <v>2</v>
      </c>
      <c r="H150">
        <v>2</v>
      </c>
      <c r="I150">
        <v>0</v>
      </c>
      <c r="J150">
        <v>2</v>
      </c>
      <c r="K150">
        <v>1</v>
      </c>
      <c r="L150">
        <f t="shared" si="2"/>
        <v>17</v>
      </c>
    </row>
    <row r="151" spans="2:12" x14ac:dyDescent="0.45">
      <c r="B151">
        <v>2018</v>
      </c>
      <c r="C151">
        <v>45</v>
      </c>
      <c r="D151">
        <v>1</v>
      </c>
      <c r="E151" s="1">
        <v>43409</v>
      </c>
      <c r="F151">
        <v>13</v>
      </c>
      <c r="G151">
        <v>13</v>
      </c>
      <c r="H151">
        <v>2</v>
      </c>
      <c r="I151">
        <v>3</v>
      </c>
      <c r="J151">
        <v>2</v>
      </c>
      <c r="K151">
        <v>1</v>
      </c>
      <c r="L151">
        <f t="shared" si="2"/>
        <v>34</v>
      </c>
    </row>
    <row r="152" spans="2:12" x14ac:dyDescent="0.45">
      <c r="B152">
        <v>2018</v>
      </c>
      <c r="C152">
        <v>45</v>
      </c>
      <c r="D152">
        <v>3</v>
      </c>
      <c r="E152" s="1">
        <v>43411</v>
      </c>
      <c r="F152">
        <v>3</v>
      </c>
      <c r="G152">
        <v>5</v>
      </c>
      <c r="H152">
        <v>0</v>
      </c>
      <c r="I152">
        <v>0</v>
      </c>
      <c r="J152">
        <v>0</v>
      </c>
      <c r="K152">
        <v>1</v>
      </c>
      <c r="L152">
        <f t="shared" si="2"/>
        <v>9</v>
      </c>
    </row>
    <row r="153" spans="2:12" x14ac:dyDescent="0.45">
      <c r="B153">
        <v>2018</v>
      </c>
      <c r="C153">
        <v>45</v>
      </c>
      <c r="D153">
        <v>4</v>
      </c>
      <c r="E153" s="1">
        <v>43412</v>
      </c>
      <c r="F153">
        <v>6</v>
      </c>
      <c r="G153">
        <v>9</v>
      </c>
      <c r="H153">
        <v>1</v>
      </c>
      <c r="I153">
        <v>0</v>
      </c>
      <c r="J153">
        <v>1</v>
      </c>
      <c r="K153">
        <v>1</v>
      </c>
      <c r="L153">
        <f t="shared" si="2"/>
        <v>18</v>
      </c>
    </row>
    <row r="154" spans="2:12" x14ac:dyDescent="0.45">
      <c r="B154">
        <v>2018</v>
      </c>
      <c r="C154">
        <v>46</v>
      </c>
      <c r="D154">
        <v>1</v>
      </c>
      <c r="E154" s="1">
        <v>43416</v>
      </c>
      <c r="F154">
        <v>8</v>
      </c>
      <c r="G154">
        <v>12</v>
      </c>
      <c r="H154">
        <v>0</v>
      </c>
      <c r="I154">
        <v>0</v>
      </c>
      <c r="J154">
        <v>1</v>
      </c>
      <c r="K154">
        <v>0</v>
      </c>
      <c r="L154">
        <f t="shared" si="2"/>
        <v>21</v>
      </c>
    </row>
    <row r="155" spans="2:12" x14ac:dyDescent="0.45">
      <c r="B155">
        <v>2018</v>
      </c>
      <c r="C155">
        <v>46</v>
      </c>
      <c r="D155">
        <v>3</v>
      </c>
      <c r="E155" s="1">
        <v>43418</v>
      </c>
      <c r="F155">
        <v>1</v>
      </c>
      <c r="G155">
        <v>1</v>
      </c>
      <c r="H155">
        <v>0</v>
      </c>
      <c r="I155">
        <v>0</v>
      </c>
      <c r="J155">
        <v>0</v>
      </c>
      <c r="K155">
        <v>0</v>
      </c>
      <c r="L155">
        <f t="shared" si="2"/>
        <v>2</v>
      </c>
    </row>
    <row r="156" spans="2:12" x14ac:dyDescent="0.45">
      <c r="B156">
        <v>2018</v>
      </c>
      <c r="C156">
        <v>46</v>
      </c>
      <c r="D156">
        <v>4</v>
      </c>
      <c r="E156" s="1">
        <v>43419</v>
      </c>
      <c r="F156">
        <v>5</v>
      </c>
      <c r="G156">
        <v>2</v>
      </c>
      <c r="H156">
        <v>1</v>
      </c>
      <c r="I156">
        <v>0</v>
      </c>
      <c r="J156">
        <v>2</v>
      </c>
      <c r="K156">
        <v>0</v>
      </c>
      <c r="L156">
        <f t="shared" si="2"/>
        <v>10</v>
      </c>
    </row>
    <row r="157" spans="2:12" x14ac:dyDescent="0.45">
      <c r="B157">
        <v>2018</v>
      </c>
      <c r="C157">
        <v>47</v>
      </c>
      <c r="D157">
        <v>1</v>
      </c>
      <c r="E157" s="1">
        <v>43423</v>
      </c>
      <c r="F157">
        <v>9</v>
      </c>
      <c r="G157">
        <v>12</v>
      </c>
      <c r="H157">
        <v>0</v>
      </c>
      <c r="I157">
        <v>3</v>
      </c>
      <c r="J157">
        <v>2</v>
      </c>
      <c r="K157">
        <v>1</v>
      </c>
      <c r="L157">
        <f t="shared" si="2"/>
        <v>27</v>
      </c>
    </row>
    <row r="158" spans="2:12" x14ac:dyDescent="0.45">
      <c r="B158">
        <v>2018</v>
      </c>
      <c r="C158">
        <v>47</v>
      </c>
      <c r="D158">
        <v>3</v>
      </c>
      <c r="E158" s="1">
        <v>43425</v>
      </c>
      <c r="F158">
        <v>3</v>
      </c>
      <c r="G158">
        <v>10</v>
      </c>
      <c r="H158">
        <v>2</v>
      </c>
      <c r="I158">
        <v>2</v>
      </c>
      <c r="J158">
        <v>0</v>
      </c>
      <c r="K158">
        <v>0</v>
      </c>
      <c r="L158">
        <f t="shared" si="2"/>
        <v>17</v>
      </c>
    </row>
    <row r="159" spans="2:12" x14ac:dyDescent="0.45">
      <c r="B159">
        <v>2018</v>
      </c>
      <c r="C159">
        <v>47</v>
      </c>
      <c r="D159">
        <v>4</v>
      </c>
      <c r="E159" s="1">
        <v>43426</v>
      </c>
      <c r="F159">
        <v>11</v>
      </c>
      <c r="G159">
        <v>6</v>
      </c>
      <c r="H159">
        <v>2</v>
      </c>
      <c r="I159">
        <v>0</v>
      </c>
      <c r="J159">
        <v>1</v>
      </c>
      <c r="K159">
        <v>0</v>
      </c>
      <c r="L159">
        <f t="shared" si="2"/>
        <v>20</v>
      </c>
    </row>
    <row r="160" spans="2:12" x14ac:dyDescent="0.45">
      <c r="B160">
        <v>2018</v>
      </c>
      <c r="C160">
        <v>48</v>
      </c>
      <c r="D160">
        <v>1</v>
      </c>
      <c r="E160" s="1">
        <v>43430</v>
      </c>
      <c r="F160">
        <v>14</v>
      </c>
      <c r="G160">
        <v>9</v>
      </c>
      <c r="H160">
        <v>1</v>
      </c>
      <c r="I160">
        <v>2</v>
      </c>
      <c r="J160">
        <v>0</v>
      </c>
      <c r="K160">
        <v>0</v>
      </c>
      <c r="L160">
        <f t="shared" si="2"/>
        <v>26</v>
      </c>
    </row>
    <row r="161" spans="2:12" x14ac:dyDescent="0.45">
      <c r="B161">
        <v>2018</v>
      </c>
      <c r="C161">
        <v>48</v>
      </c>
      <c r="D161">
        <v>3</v>
      </c>
      <c r="E161" s="1">
        <v>43432</v>
      </c>
      <c r="F161">
        <v>13</v>
      </c>
      <c r="G161">
        <v>11</v>
      </c>
      <c r="H161">
        <v>3</v>
      </c>
      <c r="I161">
        <v>3</v>
      </c>
      <c r="J161">
        <v>0</v>
      </c>
      <c r="K161">
        <v>0</v>
      </c>
      <c r="L161">
        <f t="shared" si="2"/>
        <v>30</v>
      </c>
    </row>
    <row r="162" spans="2:12" x14ac:dyDescent="0.45">
      <c r="B162">
        <v>2018</v>
      </c>
      <c r="C162">
        <v>48</v>
      </c>
      <c r="D162">
        <v>4</v>
      </c>
      <c r="E162" s="1">
        <v>43433</v>
      </c>
      <c r="F162">
        <v>12</v>
      </c>
      <c r="G162">
        <v>7</v>
      </c>
      <c r="H162">
        <v>1</v>
      </c>
      <c r="I162">
        <v>1</v>
      </c>
      <c r="J162">
        <v>0</v>
      </c>
      <c r="K162">
        <v>0</v>
      </c>
      <c r="L162">
        <f t="shared" si="2"/>
        <v>21</v>
      </c>
    </row>
    <row r="163" spans="2:12" x14ac:dyDescent="0.45">
      <c r="B163">
        <v>2018</v>
      </c>
      <c r="C163">
        <v>49</v>
      </c>
      <c r="D163">
        <v>1</v>
      </c>
      <c r="E163" s="1">
        <v>43437</v>
      </c>
      <c r="F163">
        <v>14</v>
      </c>
      <c r="G163">
        <v>8</v>
      </c>
      <c r="H163">
        <v>4</v>
      </c>
      <c r="I163">
        <v>2</v>
      </c>
      <c r="J163">
        <v>1</v>
      </c>
      <c r="K163">
        <v>0</v>
      </c>
      <c r="L163">
        <f t="shared" si="2"/>
        <v>29</v>
      </c>
    </row>
    <row r="164" spans="2:12" x14ac:dyDescent="0.45">
      <c r="B164">
        <v>2018</v>
      </c>
      <c r="C164">
        <v>49</v>
      </c>
      <c r="D164">
        <v>3</v>
      </c>
      <c r="E164" s="1">
        <v>43439</v>
      </c>
      <c r="F164">
        <v>1</v>
      </c>
      <c r="G164">
        <v>0</v>
      </c>
      <c r="H164">
        <v>1</v>
      </c>
      <c r="I164">
        <v>0</v>
      </c>
      <c r="J164">
        <v>0</v>
      </c>
      <c r="K164">
        <v>0</v>
      </c>
      <c r="L164">
        <f t="shared" si="2"/>
        <v>2</v>
      </c>
    </row>
    <row r="165" spans="2:12" x14ac:dyDescent="0.45">
      <c r="B165">
        <v>2018</v>
      </c>
      <c r="C165">
        <v>49</v>
      </c>
      <c r="D165">
        <v>4</v>
      </c>
      <c r="E165" s="1">
        <v>43440</v>
      </c>
      <c r="F165">
        <v>13</v>
      </c>
      <c r="G165">
        <v>22</v>
      </c>
      <c r="H165">
        <v>1</v>
      </c>
      <c r="I165">
        <v>0</v>
      </c>
      <c r="J165">
        <v>0</v>
      </c>
      <c r="K165">
        <v>0</v>
      </c>
      <c r="L165">
        <f t="shared" si="2"/>
        <v>36</v>
      </c>
    </row>
    <row r="166" spans="2:12" x14ac:dyDescent="0.45">
      <c r="B166">
        <v>2018</v>
      </c>
      <c r="C166">
        <v>50</v>
      </c>
      <c r="D166">
        <v>3</v>
      </c>
      <c r="E166" s="1">
        <v>43446</v>
      </c>
      <c r="F166">
        <v>9</v>
      </c>
      <c r="G166">
        <v>14</v>
      </c>
      <c r="H166">
        <v>1</v>
      </c>
      <c r="I166">
        <v>0</v>
      </c>
      <c r="J166">
        <v>0</v>
      </c>
      <c r="K166">
        <v>0</v>
      </c>
      <c r="L166">
        <f t="shared" si="2"/>
        <v>24</v>
      </c>
    </row>
    <row r="167" spans="2:12" x14ac:dyDescent="0.45">
      <c r="B167">
        <v>2018</v>
      </c>
      <c r="C167">
        <v>50</v>
      </c>
      <c r="D167">
        <v>4</v>
      </c>
      <c r="E167" s="1">
        <v>43447</v>
      </c>
      <c r="F167">
        <v>6</v>
      </c>
      <c r="G167">
        <v>4</v>
      </c>
      <c r="H167">
        <v>1</v>
      </c>
      <c r="I167">
        <v>1</v>
      </c>
      <c r="J167">
        <v>1</v>
      </c>
      <c r="K167">
        <v>0</v>
      </c>
      <c r="L167">
        <f t="shared" si="2"/>
        <v>13</v>
      </c>
    </row>
    <row r="168" spans="2:12" x14ac:dyDescent="0.45">
      <c r="B168">
        <v>2018</v>
      </c>
      <c r="C168">
        <v>51</v>
      </c>
      <c r="D168">
        <v>1</v>
      </c>
      <c r="E168" s="1">
        <v>43451</v>
      </c>
      <c r="F168">
        <v>24</v>
      </c>
      <c r="G168">
        <v>15</v>
      </c>
      <c r="H168">
        <v>3</v>
      </c>
      <c r="I168">
        <v>2</v>
      </c>
      <c r="J168">
        <v>3</v>
      </c>
      <c r="K168">
        <v>0</v>
      </c>
      <c r="L168">
        <f t="shared" si="2"/>
        <v>47</v>
      </c>
    </row>
    <row r="169" spans="2:12" x14ac:dyDescent="0.45">
      <c r="B169">
        <v>2018</v>
      </c>
      <c r="C169">
        <v>51</v>
      </c>
      <c r="D169">
        <v>3</v>
      </c>
      <c r="E169" s="1">
        <v>43453</v>
      </c>
      <c r="F169">
        <v>6</v>
      </c>
      <c r="G169">
        <v>16</v>
      </c>
      <c r="H169">
        <v>4</v>
      </c>
      <c r="I169">
        <v>1</v>
      </c>
      <c r="J169">
        <v>0</v>
      </c>
      <c r="K169">
        <v>0</v>
      </c>
      <c r="L169">
        <f t="shared" si="2"/>
        <v>27</v>
      </c>
    </row>
    <row r="170" spans="2:12" x14ac:dyDescent="0.45">
      <c r="B170">
        <v>2018</v>
      </c>
      <c r="C170">
        <v>51</v>
      </c>
      <c r="D170">
        <v>4</v>
      </c>
      <c r="E170" s="1">
        <v>43454</v>
      </c>
      <c r="F170">
        <v>3</v>
      </c>
      <c r="G170">
        <v>6</v>
      </c>
      <c r="H170">
        <v>0</v>
      </c>
      <c r="I170">
        <v>2</v>
      </c>
      <c r="J170">
        <v>0</v>
      </c>
      <c r="K170">
        <v>0</v>
      </c>
      <c r="L170">
        <f t="shared" si="2"/>
        <v>11</v>
      </c>
    </row>
    <row r="171" spans="2:12" x14ac:dyDescent="0.45">
      <c r="B171">
        <v>2019</v>
      </c>
      <c r="C171">
        <v>2</v>
      </c>
      <c r="D171">
        <v>1</v>
      </c>
      <c r="E171" s="1">
        <v>43472</v>
      </c>
      <c r="F171">
        <v>11</v>
      </c>
      <c r="G171">
        <v>6</v>
      </c>
      <c r="H171">
        <v>2</v>
      </c>
      <c r="I171">
        <v>3</v>
      </c>
      <c r="J171">
        <v>0</v>
      </c>
      <c r="K171">
        <v>0</v>
      </c>
      <c r="L171">
        <f t="shared" si="2"/>
        <v>22</v>
      </c>
    </row>
    <row r="172" spans="2:12" x14ac:dyDescent="0.45">
      <c r="B172">
        <v>2019</v>
      </c>
      <c r="C172">
        <v>2</v>
      </c>
      <c r="D172">
        <v>3</v>
      </c>
      <c r="E172" s="1">
        <v>43474</v>
      </c>
      <c r="F172">
        <v>2</v>
      </c>
      <c r="G172">
        <v>3</v>
      </c>
      <c r="H172">
        <v>1</v>
      </c>
      <c r="I172">
        <v>0</v>
      </c>
      <c r="J172">
        <v>2</v>
      </c>
      <c r="K172">
        <v>1</v>
      </c>
      <c r="L172">
        <f t="shared" si="2"/>
        <v>9</v>
      </c>
    </row>
    <row r="173" spans="2:12" x14ac:dyDescent="0.45">
      <c r="B173">
        <v>2019</v>
      </c>
      <c r="C173">
        <v>2</v>
      </c>
      <c r="D173">
        <v>4</v>
      </c>
      <c r="E173" s="1">
        <v>43475</v>
      </c>
      <c r="F173">
        <v>8</v>
      </c>
      <c r="G173">
        <v>2</v>
      </c>
      <c r="H173">
        <v>1</v>
      </c>
      <c r="I173">
        <v>0</v>
      </c>
      <c r="J173">
        <v>2</v>
      </c>
      <c r="K173">
        <v>0</v>
      </c>
      <c r="L173">
        <f t="shared" si="2"/>
        <v>13</v>
      </c>
    </row>
    <row r="174" spans="2:12" x14ac:dyDescent="0.45">
      <c r="B174">
        <v>2019</v>
      </c>
      <c r="C174">
        <v>3</v>
      </c>
      <c r="D174">
        <v>1</v>
      </c>
      <c r="E174" s="1">
        <v>43479</v>
      </c>
      <c r="F174">
        <v>9</v>
      </c>
      <c r="G174">
        <v>7</v>
      </c>
      <c r="H174">
        <v>2</v>
      </c>
      <c r="I174">
        <v>3</v>
      </c>
      <c r="J174">
        <v>1</v>
      </c>
      <c r="K174">
        <v>0</v>
      </c>
      <c r="L174">
        <f t="shared" si="2"/>
        <v>22</v>
      </c>
    </row>
    <row r="175" spans="2:12" x14ac:dyDescent="0.45">
      <c r="B175">
        <v>2019</v>
      </c>
      <c r="C175">
        <v>3</v>
      </c>
      <c r="D175">
        <v>3</v>
      </c>
      <c r="E175" s="1">
        <v>43481</v>
      </c>
      <c r="F175">
        <v>7</v>
      </c>
      <c r="G175">
        <v>2</v>
      </c>
      <c r="H175">
        <v>2</v>
      </c>
      <c r="I175">
        <v>1</v>
      </c>
      <c r="J175">
        <v>2</v>
      </c>
      <c r="K175">
        <v>2</v>
      </c>
      <c r="L175">
        <f t="shared" si="2"/>
        <v>16</v>
      </c>
    </row>
    <row r="176" spans="2:12" x14ac:dyDescent="0.45">
      <c r="B176">
        <v>2019</v>
      </c>
      <c r="C176">
        <v>3</v>
      </c>
      <c r="D176">
        <v>4</v>
      </c>
      <c r="E176" s="1">
        <v>43482</v>
      </c>
      <c r="F176">
        <v>5</v>
      </c>
      <c r="G176">
        <v>1</v>
      </c>
      <c r="H176">
        <v>1</v>
      </c>
      <c r="I176">
        <v>1</v>
      </c>
      <c r="J176">
        <v>2</v>
      </c>
      <c r="K176">
        <v>2</v>
      </c>
      <c r="L176">
        <f t="shared" si="2"/>
        <v>12</v>
      </c>
    </row>
    <row r="177" spans="2:12" x14ac:dyDescent="0.45">
      <c r="B177">
        <v>2019</v>
      </c>
      <c r="C177">
        <v>4</v>
      </c>
      <c r="D177">
        <v>1</v>
      </c>
      <c r="E177" s="1">
        <v>43486</v>
      </c>
      <c r="F177">
        <v>8</v>
      </c>
      <c r="G177">
        <v>6</v>
      </c>
      <c r="H177">
        <v>1</v>
      </c>
      <c r="I177">
        <v>0</v>
      </c>
      <c r="J177">
        <v>3</v>
      </c>
      <c r="K177">
        <v>5</v>
      </c>
      <c r="L177">
        <f t="shared" si="2"/>
        <v>23</v>
      </c>
    </row>
    <row r="178" spans="2:12" x14ac:dyDescent="0.45">
      <c r="B178">
        <v>2019</v>
      </c>
      <c r="C178">
        <v>4</v>
      </c>
      <c r="D178">
        <v>3</v>
      </c>
      <c r="E178" s="1">
        <v>43488</v>
      </c>
      <c r="F178">
        <v>4</v>
      </c>
      <c r="G178">
        <v>4</v>
      </c>
      <c r="H178">
        <v>3</v>
      </c>
      <c r="I178">
        <v>1</v>
      </c>
      <c r="J178">
        <v>1</v>
      </c>
      <c r="K178">
        <v>1</v>
      </c>
      <c r="L178">
        <f t="shared" si="2"/>
        <v>14</v>
      </c>
    </row>
    <row r="179" spans="2:12" x14ac:dyDescent="0.45">
      <c r="B179">
        <v>2019</v>
      </c>
      <c r="C179">
        <v>4</v>
      </c>
      <c r="D179">
        <v>4</v>
      </c>
      <c r="E179" s="1">
        <v>43489</v>
      </c>
      <c r="F179">
        <v>5</v>
      </c>
      <c r="G179">
        <v>6</v>
      </c>
      <c r="H179">
        <v>6</v>
      </c>
      <c r="I179">
        <v>0</v>
      </c>
      <c r="J179">
        <v>3</v>
      </c>
      <c r="K179">
        <v>4</v>
      </c>
      <c r="L179">
        <f t="shared" si="2"/>
        <v>24</v>
      </c>
    </row>
    <row r="180" spans="2:12" x14ac:dyDescent="0.45">
      <c r="B180">
        <v>2019</v>
      </c>
      <c r="C180">
        <v>5</v>
      </c>
      <c r="D180">
        <v>1</v>
      </c>
      <c r="E180" s="1">
        <v>43493</v>
      </c>
      <c r="F180">
        <v>3</v>
      </c>
      <c r="G180">
        <v>16</v>
      </c>
      <c r="H180">
        <v>2</v>
      </c>
      <c r="I180">
        <v>0</v>
      </c>
      <c r="J180">
        <v>1</v>
      </c>
      <c r="K180">
        <v>0</v>
      </c>
      <c r="L180">
        <f t="shared" si="2"/>
        <v>22</v>
      </c>
    </row>
    <row r="181" spans="2:12" x14ac:dyDescent="0.45">
      <c r="B181">
        <v>2019</v>
      </c>
      <c r="C181">
        <v>5</v>
      </c>
      <c r="D181">
        <v>3</v>
      </c>
      <c r="E181" s="1">
        <v>43495</v>
      </c>
      <c r="F181">
        <v>2</v>
      </c>
      <c r="G181">
        <v>2</v>
      </c>
      <c r="H181">
        <v>3</v>
      </c>
      <c r="I181">
        <v>0</v>
      </c>
      <c r="J181">
        <v>0</v>
      </c>
      <c r="K181">
        <v>1</v>
      </c>
      <c r="L181">
        <f t="shared" si="2"/>
        <v>8</v>
      </c>
    </row>
    <row r="182" spans="2:12" x14ac:dyDescent="0.45">
      <c r="B182">
        <v>2019</v>
      </c>
      <c r="C182">
        <v>5</v>
      </c>
      <c r="D182">
        <v>4</v>
      </c>
      <c r="E182" s="1">
        <v>43496</v>
      </c>
      <c r="F182">
        <v>1</v>
      </c>
      <c r="G182">
        <v>5</v>
      </c>
      <c r="H182">
        <v>2</v>
      </c>
      <c r="I182">
        <v>0</v>
      </c>
      <c r="J182">
        <v>1</v>
      </c>
      <c r="K182">
        <v>1</v>
      </c>
      <c r="L182">
        <f t="shared" si="2"/>
        <v>10</v>
      </c>
    </row>
    <row r="183" spans="2:12" x14ac:dyDescent="0.45">
      <c r="B183">
        <v>2019</v>
      </c>
      <c r="C183">
        <v>6</v>
      </c>
      <c r="D183">
        <v>1</v>
      </c>
      <c r="E183" s="1">
        <v>43500</v>
      </c>
      <c r="F183">
        <v>2</v>
      </c>
      <c r="G183">
        <v>5</v>
      </c>
      <c r="H183">
        <v>2</v>
      </c>
      <c r="I183">
        <v>0</v>
      </c>
      <c r="J183">
        <v>1</v>
      </c>
      <c r="K183">
        <v>1</v>
      </c>
      <c r="L183">
        <f t="shared" si="2"/>
        <v>11</v>
      </c>
    </row>
    <row r="184" spans="2:12" x14ac:dyDescent="0.45">
      <c r="B184">
        <v>2019</v>
      </c>
      <c r="C184">
        <v>6</v>
      </c>
      <c r="D184">
        <v>3</v>
      </c>
      <c r="E184" s="1">
        <v>43502</v>
      </c>
      <c r="F184">
        <v>1</v>
      </c>
      <c r="G184">
        <v>3</v>
      </c>
      <c r="H184">
        <v>0</v>
      </c>
      <c r="I184">
        <v>0</v>
      </c>
      <c r="J184">
        <v>0</v>
      </c>
      <c r="K184">
        <v>1</v>
      </c>
      <c r="L184">
        <f t="shared" si="2"/>
        <v>5</v>
      </c>
    </row>
    <row r="185" spans="2:12" x14ac:dyDescent="0.45">
      <c r="B185">
        <v>2019</v>
      </c>
      <c r="C185">
        <v>6</v>
      </c>
      <c r="D185">
        <v>4</v>
      </c>
      <c r="E185" s="1">
        <v>43503</v>
      </c>
      <c r="F185">
        <v>4</v>
      </c>
      <c r="G185">
        <v>3</v>
      </c>
      <c r="H185">
        <v>0</v>
      </c>
      <c r="I185">
        <v>1</v>
      </c>
      <c r="J185">
        <v>0</v>
      </c>
      <c r="K185">
        <v>0</v>
      </c>
      <c r="L185">
        <f t="shared" si="2"/>
        <v>8</v>
      </c>
    </row>
    <row r="186" spans="2:12" x14ac:dyDescent="0.45">
      <c r="B186">
        <v>2019</v>
      </c>
      <c r="C186">
        <v>7</v>
      </c>
      <c r="D186">
        <v>1</v>
      </c>
      <c r="E186" s="1">
        <v>43507</v>
      </c>
      <c r="F186">
        <v>0</v>
      </c>
      <c r="G186">
        <v>0</v>
      </c>
      <c r="H186">
        <v>0</v>
      </c>
      <c r="I186">
        <v>0</v>
      </c>
      <c r="J186">
        <v>1</v>
      </c>
      <c r="K186">
        <v>0</v>
      </c>
      <c r="L186">
        <f t="shared" si="2"/>
        <v>1</v>
      </c>
    </row>
    <row r="187" spans="2:12" x14ac:dyDescent="0.45">
      <c r="B187">
        <v>2019</v>
      </c>
      <c r="C187">
        <v>7</v>
      </c>
      <c r="D187">
        <v>3</v>
      </c>
      <c r="E187" s="1">
        <v>43509</v>
      </c>
      <c r="F187">
        <v>3</v>
      </c>
      <c r="G187">
        <v>5</v>
      </c>
      <c r="H187">
        <v>1</v>
      </c>
      <c r="I187">
        <v>3</v>
      </c>
      <c r="J187">
        <v>0</v>
      </c>
      <c r="K187">
        <v>0</v>
      </c>
      <c r="L187">
        <f t="shared" si="2"/>
        <v>12</v>
      </c>
    </row>
    <row r="188" spans="2:12" x14ac:dyDescent="0.45">
      <c r="B188">
        <v>2019</v>
      </c>
      <c r="C188">
        <v>7</v>
      </c>
      <c r="D188">
        <v>4</v>
      </c>
      <c r="E188" s="1">
        <v>43510</v>
      </c>
      <c r="F188">
        <v>4</v>
      </c>
      <c r="G188">
        <v>4</v>
      </c>
      <c r="H188">
        <v>0</v>
      </c>
      <c r="I188">
        <v>1</v>
      </c>
      <c r="J188">
        <v>2</v>
      </c>
      <c r="K188">
        <v>0</v>
      </c>
      <c r="L188">
        <f t="shared" si="2"/>
        <v>11</v>
      </c>
    </row>
    <row r="189" spans="2:12" x14ac:dyDescent="0.45">
      <c r="B189">
        <v>2019</v>
      </c>
      <c r="C189">
        <v>8</v>
      </c>
      <c r="D189">
        <v>1</v>
      </c>
      <c r="E189" s="1">
        <v>43514</v>
      </c>
      <c r="F189">
        <v>9</v>
      </c>
      <c r="G189">
        <v>3</v>
      </c>
      <c r="H189">
        <v>1</v>
      </c>
      <c r="I189">
        <v>3</v>
      </c>
      <c r="J189">
        <v>3</v>
      </c>
      <c r="K189">
        <v>2</v>
      </c>
      <c r="L189">
        <f t="shared" si="2"/>
        <v>21</v>
      </c>
    </row>
    <row r="190" spans="2:12" x14ac:dyDescent="0.45">
      <c r="B190">
        <v>2019</v>
      </c>
      <c r="C190">
        <v>8</v>
      </c>
      <c r="D190">
        <v>3</v>
      </c>
      <c r="E190" s="1">
        <v>43516</v>
      </c>
      <c r="F190">
        <v>4</v>
      </c>
      <c r="G190">
        <v>4</v>
      </c>
      <c r="H190">
        <v>0</v>
      </c>
      <c r="I190">
        <v>1</v>
      </c>
      <c r="J190">
        <v>0</v>
      </c>
      <c r="K190">
        <v>0</v>
      </c>
      <c r="L190">
        <f t="shared" si="2"/>
        <v>9</v>
      </c>
    </row>
    <row r="191" spans="2:12" x14ac:dyDescent="0.45">
      <c r="B191">
        <v>2019</v>
      </c>
      <c r="C191">
        <v>8</v>
      </c>
      <c r="D191">
        <v>4</v>
      </c>
      <c r="E191" s="1">
        <v>43517</v>
      </c>
      <c r="F191">
        <v>6</v>
      </c>
      <c r="G191">
        <v>4</v>
      </c>
      <c r="H191">
        <v>0</v>
      </c>
      <c r="I191">
        <v>0</v>
      </c>
      <c r="J191">
        <v>1</v>
      </c>
      <c r="K191">
        <v>0</v>
      </c>
      <c r="L191">
        <f t="shared" si="2"/>
        <v>11</v>
      </c>
    </row>
    <row r="192" spans="2:12" x14ac:dyDescent="0.45">
      <c r="B192">
        <v>2019</v>
      </c>
      <c r="C192">
        <v>10</v>
      </c>
      <c r="D192">
        <v>1</v>
      </c>
      <c r="E192" s="1">
        <v>43528</v>
      </c>
      <c r="F192">
        <v>4</v>
      </c>
      <c r="G192">
        <v>6</v>
      </c>
      <c r="H192">
        <v>1</v>
      </c>
      <c r="I192">
        <v>2</v>
      </c>
      <c r="J192">
        <v>4</v>
      </c>
      <c r="K192">
        <v>1</v>
      </c>
      <c r="L192">
        <f t="shared" si="2"/>
        <v>18</v>
      </c>
    </row>
    <row r="193" spans="2:12" x14ac:dyDescent="0.45">
      <c r="B193">
        <v>2019</v>
      </c>
      <c r="C193">
        <v>10</v>
      </c>
      <c r="D193">
        <v>3</v>
      </c>
      <c r="E193" s="1">
        <v>43530</v>
      </c>
      <c r="F193">
        <v>8</v>
      </c>
      <c r="G193">
        <v>2</v>
      </c>
      <c r="H193">
        <v>0</v>
      </c>
      <c r="I193">
        <v>6</v>
      </c>
      <c r="J193">
        <v>0</v>
      </c>
      <c r="K193">
        <v>0</v>
      </c>
      <c r="L193">
        <f t="shared" si="2"/>
        <v>16</v>
      </c>
    </row>
    <row r="194" spans="2:12" x14ac:dyDescent="0.45">
      <c r="B194">
        <v>2019</v>
      </c>
      <c r="C194">
        <v>10</v>
      </c>
      <c r="D194">
        <v>4</v>
      </c>
      <c r="E194" s="1">
        <v>43531</v>
      </c>
      <c r="F194">
        <v>14</v>
      </c>
      <c r="G194">
        <v>6</v>
      </c>
      <c r="H194">
        <v>2</v>
      </c>
      <c r="I194">
        <v>2</v>
      </c>
      <c r="J194">
        <v>0</v>
      </c>
      <c r="K194">
        <v>0</v>
      </c>
      <c r="L194">
        <f t="shared" si="2"/>
        <v>24</v>
      </c>
    </row>
    <row r="195" spans="2:12" x14ac:dyDescent="0.45">
      <c r="B195">
        <v>2019</v>
      </c>
      <c r="C195">
        <v>11</v>
      </c>
      <c r="D195">
        <v>1</v>
      </c>
      <c r="E195" s="1">
        <v>43535</v>
      </c>
      <c r="F195">
        <v>12</v>
      </c>
      <c r="G195">
        <v>7</v>
      </c>
      <c r="H195">
        <v>4</v>
      </c>
      <c r="I195">
        <v>4</v>
      </c>
      <c r="J195">
        <v>5</v>
      </c>
      <c r="K195">
        <v>1</v>
      </c>
      <c r="L195">
        <f t="shared" ref="L195:L259" si="3">SUM(F195:K195)</f>
        <v>33</v>
      </c>
    </row>
    <row r="196" spans="2:12" x14ac:dyDescent="0.45">
      <c r="B196">
        <v>2019</v>
      </c>
      <c r="C196">
        <v>11</v>
      </c>
      <c r="D196">
        <v>3</v>
      </c>
      <c r="E196" s="1">
        <v>43537</v>
      </c>
      <c r="F196">
        <v>5</v>
      </c>
      <c r="G196">
        <v>5</v>
      </c>
      <c r="H196">
        <v>2</v>
      </c>
      <c r="I196">
        <v>2</v>
      </c>
      <c r="J196">
        <v>3</v>
      </c>
      <c r="K196">
        <v>2</v>
      </c>
      <c r="L196">
        <f t="shared" si="3"/>
        <v>19</v>
      </c>
    </row>
    <row r="197" spans="2:12" x14ac:dyDescent="0.45">
      <c r="B197">
        <v>2019</v>
      </c>
      <c r="C197">
        <v>11</v>
      </c>
      <c r="D197">
        <v>4</v>
      </c>
      <c r="E197" s="1">
        <v>43538</v>
      </c>
      <c r="F197">
        <v>9</v>
      </c>
      <c r="G197">
        <v>8</v>
      </c>
      <c r="H197">
        <v>2</v>
      </c>
      <c r="I197">
        <v>2</v>
      </c>
      <c r="J197">
        <v>0</v>
      </c>
      <c r="K197">
        <v>0</v>
      </c>
      <c r="L197">
        <f t="shared" si="3"/>
        <v>21</v>
      </c>
    </row>
    <row r="198" spans="2:12" x14ac:dyDescent="0.45">
      <c r="B198">
        <v>2019</v>
      </c>
      <c r="C198">
        <v>12</v>
      </c>
      <c r="D198">
        <v>1</v>
      </c>
      <c r="E198" s="1">
        <v>43542</v>
      </c>
      <c r="F198">
        <v>14</v>
      </c>
      <c r="G198">
        <v>11</v>
      </c>
      <c r="H198">
        <v>1</v>
      </c>
      <c r="I198">
        <v>3</v>
      </c>
      <c r="J198">
        <v>6</v>
      </c>
      <c r="K198">
        <v>2</v>
      </c>
      <c r="L198">
        <f t="shared" si="3"/>
        <v>37</v>
      </c>
    </row>
    <row r="199" spans="2:12" x14ac:dyDescent="0.45">
      <c r="B199">
        <v>2019</v>
      </c>
      <c r="C199">
        <v>12</v>
      </c>
      <c r="D199">
        <v>3</v>
      </c>
      <c r="E199" s="1">
        <v>43544</v>
      </c>
      <c r="F199">
        <v>3</v>
      </c>
      <c r="G199">
        <v>11</v>
      </c>
      <c r="H199">
        <v>1</v>
      </c>
      <c r="I199">
        <v>3</v>
      </c>
      <c r="J199">
        <v>2</v>
      </c>
      <c r="K199">
        <v>1</v>
      </c>
      <c r="L199">
        <f t="shared" si="3"/>
        <v>21</v>
      </c>
    </row>
    <row r="200" spans="2:12" x14ac:dyDescent="0.45">
      <c r="B200">
        <v>2019</v>
      </c>
      <c r="C200">
        <v>12</v>
      </c>
      <c r="D200">
        <v>4</v>
      </c>
      <c r="E200" s="1">
        <v>43545</v>
      </c>
      <c r="F200">
        <v>10</v>
      </c>
      <c r="G200">
        <v>9</v>
      </c>
      <c r="H200">
        <v>1</v>
      </c>
      <c r="I200">
        <v>0</v>
      </c>
      <c r="J200">
        <v>2</v>
      </c>
      <c r="K200">
        <v>0</v>
      </c>
      <c r="L200">
        <f t="shared" si="3"/>
        <v>22</v>
      </c>
    </row>
    <row r="201" spans="2:12" x14ac:dyDescent="0.45">
      <c r="B201">
        <v>2019</v>
      </c>
      <c r="C201">
        <v>13</v>
      </c>
      <c r="D201">
        <v>1</v>
      </c>
      <c r="E201" s="1">
        <v>43549</v>
      </c>
      <c r="F201">
        <v>12</v>
      </c>
      <c r="G201">
        <v>6</v>
      </c>
      <c r="H201">
        <v>0</v>
      </c>
      <c r="I201">
        <v>1</v>
      </c>
      <c r="J201">
        <v>0</v>
      </c>
      <c r="K201">
        <v>0</v>
      </c>
      <c r="L201">
        <f t="shared" si="3"/>
        <v>19</v>
      </c>
    </row>
    <row r="202" spans="2:12" x14ac:dyDescent="0.45">
      <c r="B202">
        <v>2019</v>
      </c>
      <c r="C202">
        <v>14</v>
      </c>
      <c r="D202">
        <v>3</v>
      </c>
      <c r="E202" s="1">
        <v>43558</v>
      </c>
      <c r="F202">
        <v>4</v>
      </c>
      <c r="G202">
        <v>8</v>
      </c>
      <c r="H202">
        <v>2</v>
      </c>
      <c r="I202">
        <v>3</v>
      </c>
      <c r="J202">
        <v>1</v>
      </c>
      <c r="K202">
        <v>0</v>
      </c>
      <c r="L202">
        <f t="shared" si="3"/>
        <v>18</v>
      </c>
    </row>
    <row r="203" spans="2:12" x14ac:dyDescent="0.45">
      <c r="B203">
        <v>2019</v>
      </c>
      <c r="C203">
        <v>14</v>
      </c>
      <c r="D203">
        <v>4</v>
      </c>
      <c r="E203" s="1">
        <v>43559</v>
      </c>
      <c r="F203">
        <v>8</v>
      </c>
      <c r="G203">
        <v>4</v>
      </c>
      <c r="H203">
        <v>0</v>
      </c>
      <c r="I203">
        <v>2</v>
      </c>
      <c r="J203">
        <v>0</v>
      </c>
      <c r="K203">
        <v>1</v>
      </c>
      <c r="L203">
        <f t="shared" si="3"/>
        <v>15</v>
      </c>
    </row>
    <row r="204" spans="2:12" x14ac:dyDescent="0.45">
      <c r="B204">
        <v>2019</v>
      </c>
      <c r="C204">
        <v>15</v>
      </c>
      <c r="D204">
        <v>1</v>
      </c>
      <c r="E204" s="1">
        <v>43563</v>
      </c>
      <c r="F204">
        <v>12</v>
      </c>
      <c r="G204">
        <v>6</v>
      </c>
      <c r="H204">
        <v>6</v>
      </c>
      <c r="I204">
        <v>1</v>
      </c>
      <c r="J204">
        <v>1</v>
      </c>
      <c r="K204">
        <v>0</v>
      </c>
      <c r="L204">
        <f t="shared" si="3"/>
        <v>26</v>
      </c>
    </row>
    <row r="205" spans="2:12" x14ac:dyDescent="0.45">
      <c r="B205">
        <v>2019</v>
      </c>
      <c r="C205">
        <v>15</v>
      </c>
      <c r="D205">
        <v>3</v>
      </c>
      <c r="E205" s="1">
        <v>43565</v>
      </c>
      <c r="F205">
        <v>2</v>
      </c>
      <c r="G205">
        <v>1</v>
      </c>
      <c r="H205">
        <v>1</v>
      </c>
      <c r="I205">
        <v>0</v>
      </c>
      <c r="J205">
        <v>0</v>
      </c>
      <c r="K205">
        <v>1</v>
      </c>
      <c r="L205">
        <f t="shared" si="3"/>
        <v>5</v>
      </c>
    </row>
    <row r="206" spans="2:12" x14ac:dyDescent="0.45">
      <c r="B206">
        <v>2019</v>
      </c>
      <c r="C206">
        <v>15</v>
      </c>
      <c r="D206">
        <v>4</v>
      </c>
      <c r="E206" s="1">
        <v>43566</v>
      </c>
      <c r="F206">
        <v>1</v>
      </c>
      <c r="G206">
        <v>0</v>
      </c>
      <c r="H206">
        <v>0</v>
      </c>
      <c r="I206">
        <v>0</v>
      </c>
      <c r="J206">
        <v>1</v>
      </c>
      <c r="K206">
        <v>1</v>
      </c>
      <c r="L206">
        <f t="shared" si="3"/>
        <v>3</v>
      </c>
    </row>
    <row r="207" spans="2:12" x14ac:dyDescent="0.45">
      <c r="B207">
        <v>2019</v>
      </c>
      <c r="C207">
        <v>16</v>
      </c>
      <c r="D207">
        <v>1</v>
      </c>
      <c r="E207" s="1">
        <v>43570</v>
      </c>
      <c r="F207">
        <v>3</v>
      </c>
      <c r="G207">
        <v>11</v>
      </c>
      <c r="H207">
        <v>3</v>
      </c>
      <c r="I207">
        <v>0</v>
      </c>
      <c r="J207">
        <v>1</v>
      </c>
      <c r="K207">
        <v>0</v>
      </c>
      <c r="L207">
        <f t="shared" si="3"/>
        <v>18</v>
      </c>
    </row>
    <row r="208" spans="2:12" x14ac:dyDescent="0.45">
      <c r="B208">
        <v>2019</v>
      </c>
      <c r="C208">
        <v>16</v>
      </c>
      <c r="D208">
        <v>3</v>
      </c>
      <c r="E208" s="1">
        <v>43572</v>
      </c>
      <c r="F208">
        <v>0</v>
      </c>
      <c r="G208">
        <v>3</v>
      </c>
      <c r="H208">
        <v>2</v>
      </c>
      <c r="I208">
        <v>0</v>
      </c>
      <c r="J208">
        <v>0</v>
      </c>
      <c r="K208">
        <v>0</v>
      </c>
      <c r="L208">
        <f t="shared" si="3"/>
        <v>5</v>
      </c>
    </row>
    <row r="209" spans="2:12" x14ac:dyDescent="0.45">
      <c r="B209">
        <v>2019</v>
      </c>
      <c r="C209">
        <v>16</v>
      </c>
      <c r="D209">
        <v>4</v>
      </c>
      <c r="E209" s="1">
        <v>43573</v>
      </c>
      <c r="F209">
        <v>0</v>
      </c>
      <c r="G209">
        <v>6</v>
      </c>
      <c r="H209">
        <v>2</v>
      </c>
      <c r="I209">
        <v>1</v>
      </c>
      <c r="J209">
        <v>0</v>
      </c>
      <c r="K209">
        <v>0</v>
      </c>
      <c r="L209">
        <f t="shared" si="3"/>
        <v>9</v>
      </c>
    </row>
    <row r="210" spans="2:12" x14ac:dyDescent="0.45">
      <c r="B210">
        <v>2019</v>
      </c>
      <c r="C210">
        <v>17</v>
      </c>
      <c r="D210">
        <v>3</v>
      </c>
      <c r="E210" s="1">
        <v>43579</v>
      </c>
      <c r="F210">
        <v>1</v>
      </c>
      <c r="G210">
        <v>2</v>
      </c>
      <c r="H210">
        <v>0</v>
      </c>
      <c r="I210">
        <v>1</v>
      </c>
      <c r="J210">
        <v>0</v>
      </c>
      <c r="K210">
        <v>0</v>
      </c>
      <c r="L210">
        <f t="shared" si="3"/>
        <v>4</v>
      </c>
    </row>
    <row r="211" spans="2:12" x14ac:dyDescent="0.45">
      <c r="B211">
        <v>2019</v>
      </c>
      <c r="C211">
        <v>17</v>
      </c>
      <c r="D211">
        <v>4</v>
      </c>
      <c r="E211" s="1">
        <v>43580</v>
      </c>
      <c r="F211">
        <v>1</v>
      </c>
      <c r="G211">
        <v>4</v>
      </c>
      <c r="H211">
        <v>2</v>
      </c>
      <c r="I211">
        <v>1</v>
      </c>
      <c r="J211">
        <v>0</v>
      </c>
      <c r="K211">
        <v>0</v>
      </c>
      <c r="L211">
        <f t="shared" si="3"/>
        <v>8</v>
      </c>
    </row>
    <row r="212" spans="2:12" x14ac:dyDescent="0.45">
      <c r="B212">
        <v>2019</v>
      </c>
      <c r="C212">
        <v>19</v>
      </c>
      <c r="D212">
        <v>1</v>
      </c>
      <c r="E212" s="1">
        <v>43591</v>
      </c>
      <c r="F212">
        <v>8</v>
      </c>
      <c r="G212">
        <v>9</v>
      </c>
      <c r="H212">
        <v>2</v>
      </c>
      <c r="I212">
        <v>5</v>
      </c>
      <c r="J212">
        <v>0</v>
      </c>
      <c r="K212">
        <v>1</v>
      </c>
      <c r="L212">
        <f t="shared" si="3"/>
        <v>25</v>
      </c>
    </row>
    <row r="213" spans="2:12" x14ac:dyDescent="0.45">
      <c r="B213">
        <v>2019</v>
      </c>
      <c r="C213">
        <v>19</v>
      </c>
      <c r="D213">
        <v>3</v>
      </c>
      <c r="E213" s="1">
        <v>43593</v>
      </c>
      <c r="F213">
        <v>15</v>
      </c>
      <c r="G213">
        <v>5</v>
      </c>
      <c r="H213">
        <v>5</v>
      </c>
      <c r="I213">
        <v>4</v>
      </c>
      <c r="J213">
        <v>1</v>
      </c>
      <c r="K213">
        <v>1</v>
      </c>
      <c r="L213">
        <f t="shared" si="3"/>
        <v>31</v>
      </c>
    </row>
    <row r="214" spans="2:12" x14ac:dyDescent="0.45">
      <c r="B214">
        <v>2019</v>
      </c>
      <c r="C214">
        <v>19</v>
      </c>
      <c r="D214">
        <v>4</v>
      </c>
      <c r="E214" s="1">
        <v>43594</v>
      </c>
      <c r="F214">
        <v>16</v>
      </c>
      <c r="G214">
        <v>5</v>
      </c>
      <c r="H214">
        <v>2</v>
      </c>
      <c r="I214">
        <v>2</v>
      </c>
      <c r="J214">
        <v>0</v>
      </c>
      <c r="K214">
        <v>1</v>
      </c>
      <c r="L214">
        <f t="shared" si="3"/>
        <v>26</v>
      </c>
    </row>
    <row r="215" spans="2:12" x14ac:dyDescent="0.45">
      <c r="B215">
        <v>2019</v>
      </c>
      <c r="C215">
        <v>20</v>
      </c>
      <c r="D215">
        <v>1</v>
      </c>
      <c r="E215" s="1">
        <v>43598</v>
      </c>
      <c r="F215">
        <v>26</v>
      </c>
      <c r="G215">
        <v>5</v>
      </c>
      <c r="H215">
        <v>4</v>
      </c>
      <c r="I215">
        <v>2</v>
      </c>
      <c r="J215">
        <v>2</v>
      </c>
      <c r="K215">
        <v>1</v>
      </c>
      <c r="L215">
        <f t="shared" si="3"/>
        <v>40</v>
      </c>
    </row>
    <row r="216" spans="2:12" x14ac:dyDescent="0.45">
      <c r="B216">
        <v>2019</v>
      </c>
      <c r="C216">
        <v>20</v>
      </c>
      <c r="D216">
        <v>3</v>
      </c>
      <c r="E216" s="1">
        <v>43600</v>
      </c>
      <c r="F216">
        <v>13</v>
      </c>
      <c r="G216">
        <v>20</v>
      </c>
      <c r="H216">
        <v>1</v>
      </c>
      <c r="I216">
        <v>2</v>
      </c>
      <c r="J216">
        <v>0</v>
      </c>
      <c r="K216">
        <v>0</v>
      </c>
      <c r="L216">
        <f t="shared" si="3"/>
        <v>36</v>
      </c>
    </row>
    <row r="217" spans="2:12" x14ac:dyDescent="0.45">
      <c r="B217">
        <v>2019</v>
      </c>
      <c r="C217">
        <v>20</v>
      </c>
      <c r="D217">
        <v>4</v>
      </c>
      <c r="E217" s="1">
        <v>43601</v>
      </c>
      <c r="F217">
        <v>7</v>
      </c>
      <c r="G217">
        <v>5</v>
      </c>
      <c r="H217">
        <v>1</v>
      </c>
      <c r="I217">
        <v>3</v>
      </c>
      <c r="J217">
        <v>0</v>
      </c>
      <c r="K217">
        <v>0</v>
      </c>
      <c r="L217">
        <f t="shared" si="3"/>
        <v>16</v>
      </c>
    </row>
    <row r="218" spans="2:12" x14ac:dyDescent="0.45">
      <c r="B218">
        <v>2019</v>
      </c>
      <c r="C218">
        <v>21</v>
      </c>
      <c r="D218">
        <v>1</v>
      </c>
      <c r="E218" s="1">
        <v>43605</v>
      </c>
      <c r="F218">
        <v>34</v>
      </c>
      <c r="G218">
        <v>14</v>
      </c>
      <c r="H218">
        <v>7</v>
      </c>
      <c r="I218">
        <v>4</v>
      </c>
      <c r="J218">
        <v>1</v>
      </c>
      <c r="K218">
        <v>0</v>
      </c>
      <c r="L218">
        <f t="shared" si="3"/>
        <v>60</v>
      </c>
    </row>
    <row r="219" spans="2:12" x14ac:dyDescent="0.45">
      <c r="B219">
        <v>2019</v>
      </c>
      <c r="C219">
        <v>21</v>
      </c>
      <c r="D219">
        <v>3</v>
      </c>
      <c r="E219" s="1">
        <v>43607</v>
      </c>
      <c r="F219">
        <v>15</v>
      </c>
      <c r="G219">
        <v>14</v>
      </c>
      <c r="H219">
        <v>7</v>
      </c>
      <c r="I219">
        <v>2</v>
      </c>
      <c r="J219">
        <v>1</v>
      </c>
      <c r="K219">
        <v>0</v>
      </c>
      <c r="L219">
        <f t="shared" si="3"/>
        <v>39</v>
      </c>
    </row>
    <row r="220" spans="2:12" x14ac:dyDescent="0.45">
      <c r="B220">
        <v>2019</v>
      </c>
      <c r="C220">
        <v>21</v>
      </c>
      <c r="D220">
        <v>4</v>
      </c>
      <c r="E220" s="1">
        <v>43608</v>
      </c>
      <c r="F220">
        <v>15</v>
      </c>
      <c r="G220">
        <v>12</v>
      </c>
      <c r="H220">
        <v>3</v>
      </c>
      <c r="I220">
        <v>0</v>
      </c>
      <c r="J220">
        <v>1</v>
      </c>
      <c r="K220">
        <v>0</v>
      </c>
      <c r="L220">
        <f t="shared" si="3"/>
        <v>31</v>
      </c>
    </row>
    <row r="221" spans="2:12" x14ac:dyDescent="0.45">
      <c r="B221">
        <v>2019</v>
      </c>
      <c r="C221">
        <v>22</v>
      </c>
      <c r="D221">
        <v>1</v>
      </c>
      <c r="E221" s="1">
        <v>43612</v>
      </c>
      <c r="F221">
        <v>5</v>
      </c>
      <c r="G221">
        <v>6</v>
      </c>
      <c r="H221">
        <v>2</v>
      </c>
      <c r="I221">
        <v>2</v>
      </c>
      <c r="J221">
        <v>1</v>
      </c>
      <c r="K221">
        <v>0</v>
      </c>
      <c r="L221">
        <f t="shared" si="3"/>
        <v>16</v>
      </c>
    </row>
    <row r="222" spans="2:12" x14ac:dyDescent="0.45">
      <c r="B222">
        <v>2019</v>
      </c>
      <c r="C222">
        <v>22</v>
      </c>
      <c r="D222">
        <v>3</v>
      </c>
      <c r="E222" s="1">
        <v>43614</v>
      </c>
      <c r="F222">
        <v>5</v>
      </c>
      <c r="G222">
        <v>13</v>
      </c>
      <c r="H222">
        <v>0</v>
      </c>
      <c r="I222">
        <v>1</v>
      </c>
      <c r="J222">
        <v>1</v>
      </c>
      <c r="K222">
        <v>0</v>
      </c>
      <c r="L222">
        <f t="shared" si="3"/>
        <v>20</v>
      </c>
    </row>
    <row r="223" spans="2:12" x14ac:dyDescent="0.45">
      <c r="B223">
        <v>2019</v>
      </c>
      <c r="C223">
        <v>23</v>
      </c>
      <c r="D223">
        <v>1</v>
      </c>
      <c r="E223" s="1">
        <v>43619</v>
      </c>
      <c r="F223">
        <v>26</v>
      </c>
      <c r="G223">
        <v>23</v>
      </c>
      <c r="H223">
        <v>6</v>
      </c>
      <c r="I223">
        <v>0</v>
      </c>
      <c r="J223">
        <v>4</v>
      </c>
      <c r="K223">
        <v>2</v>
      </c>
      <c r="L223">
        <f t="shared" si="3"/>
        <v>61</v>
      </c>
    </row>
    <row r="224" spans="2:12" x14ac:dyDescent="0.45">
      <c r="B224">
        <v>2019</v>
      </c>
      <c r="C224">
        <v>23</v>
      </c>
      <c r="D224">
        <v>3</v>
      </c>
      <c r="E224" s="1">
        <v>43621</v>
      </c>
      <c r="F224">
        <v>4</v>
      </c>
      <c r="G224">
        <v>18</v>
      </c>
      <c r="H224">
        <v>5</v>
      </c>
      <c r="I224">
        <v>1</v>
      </c>
      <c r="J224">
        <v>0</v>
      </c>
      <c r="K224">
        <v>2</v>
      </c>
      <c r="L224">
        <f t="shared" si="3"/>
        <v>30</v>
      </c>
    </row>
    <row r="225" spans="2:12" x14ac:dyDescent="0.45">
      <c r="B225">
        <v>2019</v>
      </c>
      <c r="C225">
        <v>23</v>
      </c>
      <c r="D225">
        <v>4</v>
      </c>
      <c r="E225" s="1">
        <v>43622</v>
      </c>
      <c r="F225">
        <v>4</v>
      </c>
      <c r="G225">
        <v>8</v>
      </c>
      <c r="H225">
        <v>2</v>
      </c>
      <c r="I225">
        <v>0</v>
      </c>
      <c r="J225">
        <v>0</v>
      </c>
      <c r="K225">
        <v>1</v>
      </c>
      <c r="L225">
        <f t="shared" si="3"/>
        <v>15</v>
      </c>
    </row>
    <row r="226" spans="2:12" x14ac:dyDescent="0.45">
      <c r="B226">
        <v>2019</v>
      </c>
      <c r="C226">
        <v>24</v>
      </c>
      <c r="D226">
        <v>3</v>
      </c>
      <c r="E226" s="1">
        <v>43628</v>
      </c>
      <c r="F226">
        <v>4</v>
      </c>
      <c r="G226">
        <v>9</v>
      </c>
      <c r="H226">
        <v>0</v>
      </c>
      <c r="I226">
        <v>1</v>
      </c>
      <c r="J226">
        <v>3</v>
      </c>
      <c r="K226">
        <v>2</v>
      </c>
      <c r="L226">
        <f t="shared" si="3"/>
        <v>19</v>
      </c>
    </row>
    <row r="227" spans="2:12" x14ac:dyDescent="0.45">
      <c r="B227">
        <v>2019</v>
      </c>
      <c r="C227">
        <v>24</v>
      </c>
      <c r="D227">
        <v>4</v>
      </c>
      <c r="E227" s="1">
        <v>43629</v>
      </c>
      <c r="F227">
        <v>4</v>
      </c>
      <c r="G227">
        <v>10</v>
      </c>
      <c r="H227">
        <v>1</v>
      </c>
      <c r="I227">
        <v>0</v>
      </c>
      <c r="J227">
        <v>2</v>
      </c>
      <c r="K227">
        <v>0</v>
      </c>
      <c r="L227">
        <f t="shared" si="3"/>
        <v>17</v>
      </c>
    </row>
    <row r="228" spans="2:12" x14ac:dyDescent="0.45">
      <c r="B228">
        <v>2019</v>
      </c>
      <c r="C228">
        <v>25</v>
      </c>
      <c r="D228">
        <v>1</v>
      </c>
      <c r="E228" s="1">
        <v>43633</v>
      </c>
      <c r="F228">
        <v>5</v>
      </c>
      <c r="G228">
        <v>7</v>
      </c>
      <c r="H228">
        <v>0</v>
      </c>
      <c r="I228">
        <v>1</v>
      </c>
      <c r="J228">
        <v>1</v>
      </c>
      <c r="K228">
        <v>1</v>
      </c>
      <c r="L228">
        <f t="shared" si="3"/>
        <v>15</v>
      </c>
    </row>
    <row r="229" spans="2:12" x14ac:dyDescent="0.45">
      <c r="B229">
        <v>2019</v>
      </c>
      <c r="C229">
        <v>25</v>
      </c>
      <c r="D229">
        <v>3</v>
      </c>
      <c r="E229" s="1">
        <v>43635</v>
      </c>
      <c r="F229">
        <v>2</v>
      </c>
      <c r="G229">
        <v>8</v>
      </c>
      <c r="H229">
        <v>0</v>
      </c>
      <c r="I229">
        <v>0</v>
      </c>
      <c r="J229">
        <v>3</v>
      </c>
      <c r="K229">
        <v>2</v>
      </c>
      <c r="L229">
        <f t="shared" si="3"/>
        <v>15</v>
      </c>
    </row>
    <row r="230" spans="2:12" x14ac:dyDescent="0.45">
      <c r="B230">
        <v>2019</v>
      </c>
      <c r="C230">
        <v>26</v>
      </c>
      <c r="D230">
        <v>1</v>
      </c>
      <c r="E230" s="1">
        <v>43640</v>
      </c>
      <c r="F230">
        <v>4</v>
      </c>
      <c r="G230">
        <v>12</v>
      </c>
      <c r="H230">
        <v>2</v>
      </c>
      <c r="I230">
        <v>0</v>
      </c>
      <c r="J230">
        <v>1</v>
      </c>
      <c r="K230">
        <v>0</v>
      </c>
      <c r="L230">
        <f t="shared" si="3"/>
        <v>19</v>
      </c>
    </row>
    <row r="231" spans="2:12" x14ac:dyDescent="0.45">
      <c r="B231">
        <v>2019</v>
      </c>
      <c r="C231">
        <v>26</v>
      </c>
      <c r="D231">
        <v>3</v>
      </c>
      <c r="E231" s="1">
        <v>43642</v>
      </c>
      <c r="F231">
        <v>1</v>
      </c>
      <c r="G231">
        <v>7</v>
      </c>
      <c r="H231">
        <v>0</v>
      </c>
      <c r="I231">
        <v>0</v>
      </c>
      <c r="J231">
        <v>0</v>
      </c>
      <c r="K231">
        <v>0</v>
      </c>
      <c r="L231">
        <f t="shared" si="3"/>
        <v>8</v>
      </c>
    </row>
    <row r="232" spans="2:12" x14ac:dyDescent="0.45">
      <c r="B232">
        <v>2019</v>
      </c>
      <c r="C232">
        <v>26</v>
      </c>
      <c r="D232">
        <v>4</v>
      </c>
      <c r="E232" s="1">
        <v>43643</v>
      </c>
      <c r="F232">
        <v>1</v>
      </c>
      <c r="G232">
        <v>5</v>
      </c>
      <c r="H232">
        <v>1</v>
      </c>
      <c r="I232">
        <v>1</v>
      </c>
      <c r="J232">
        <v>0</v>
      </c>
      <c r="K232">
        <v>0</v>
      </c>
      <c r="L232">
        <f t="shared" si="3"/>
        <v>8</v>
      </c>
    </row>
    <row r="233" spans="2:12" x14ac:dyDescent="0.45">
      <c r="B233">
        <v>2019</v>
      </c>
      <c r="C233">
        <v>27</v>
      </c>
      <c r="D233">
        <v>1</v>
      </c>
      <c r="E233" s="1">
        <v>43647</v>
      </c>
      <c r="F233">
        <v>0</v>
      </c>
      <c r="G233">
        <v>5</v>
      </c>
      <c r="H233">
        <v>0</v>
      </c>
      <c r="I233">
        <v>0</v>
      </c>
      <c r="J233">
        <v>1</v>
      </c>
      <c r="K233">
        <v>0</v>
      </c>
      <c r="L233">
        <f t="shared" si="3"/>
        <v>6</v>
      </c>
    </row>
    <row r="234" spans="2:12" x14ac:dyDescent="0.45">
      <c r="B234">
        <v>2019</v>
      </c>
      <c r="C234">
        <v>27</v>
      </c>
      <c r="D234">
        <v>3</v>
      </c>
      <c r="E234" s="1">
        <v>43649</v>
      </c>
      <c r="F234">
        <v>1</v>
      </c>
      <c r="G234">
        <v>3</v>
      </c>
      <c r="H234">
        <v>1</v>
      </c>
      <c r="I234">
        <v>1</v>
      </c>
      <c r="J234">
        <v>0</v>
      </c>
      <c r="K234">
        <v>0</v>
      </c>
      <c r="L234">
        <f t="shared" si="3"/>
        <v>6</v>
      </c>
    </row>
    <row r="235" spans="2:12" x14ac:dyDescent="0.45">
      <c r="B235">
        <v>2019</v>
      </c>
      <c r="C235">
        <v>27</v>
      </c>
      <c r="D235">
        <v>4</v>
      </c>
      <c r="E235" s="1">
        <v>43650</v>
      </c>
      <c r="F235">
        <v>0</v>
      </c>
      <c r="G235">
        <v>3</v>
      </c>
      <c r="H235">
        <v>1</v>
      </c>
      <c r="I235">
        <v>0</v>
      </c>
      <c r="J235">
        <v>1</v>
      </c>
      <c r="K235">
        <v>1</v>
      </c>
      <c r="L235">
        <f t="shared" si="3"/>
        <v>6</v>
      </c>
    </row>
    <row r="236" spans="2:12" x14ac:dyDescent="0.45">
      <c r="B236">
        <v>2019</v>
      </c>
      <c r="C236">
        <v>28</v>
      </c>
      <c r="D236">
        <v>1</v>
      </c>
      <c r="E236" s="1">
        <v>43654</v>
      </c>
      <c r="F236">
        <v>0</v>
      </c>
      <c r="G236">
        <v>0</v>
      </c>
      <c r="H236">
        <v>1</v>
      </c>
      <c r="I236">
        <v>0</v>
      </c>
      <c r="J236">
        <v>2</v>
      </c>
      <c r="K236">
        <v>0</v>
      </c>
      <c r="L236">
        <f t="shared" si="3"/>
        <v>3</v>
      </c>
    </row>
    <row r="237" spans="2:12" x14ac:dyDescent="0.45">
      <c r="B237">
        <v>2019</v>
      </c>
      <c r="C237">
        <v>28</v>
      </c>
      <c r="D237">
        <v>3</v>
      </c>
      <c r="E237" s="1">
        <v>43656</v>
      </c>
      <c r="F237">
        <v>1</v>
      </c>
      <c r="G237">
        <v>3</v>
      </c>
      <c r="H237">
        <v>0</v>
      </c>
      <c r="I237">
        <v>1</v>
      </c>
      <c r="J237">
        <v>0</v>
      </c>
      <c r="K237">
        <v>1</v>
      </c>
      <c r="L237">
        <f t="shared" si="3"/>
        <v>6</v>
      </c>
    </row>
    <row r="238" spans="2:12" x14ac:dyDescent="0.45">
      <c r="B238">
        <v>2019</v>
      </c>
      <c r="C238">
        <v>28</v>
      </c>
      <c r="D238">
        <v>4</v>
      </c>
      <c r="E238" s="1">
        <v>43657</v>
      </c>
      <c r="F238">
        <v>1</v>
      </c>
      <c r="G238">
        <v>0</v>
      </c>
      <c r="H238">
        <v>0</v>
      </c>
      <c r="I238">
        <v>0</v>
      </c>
      <c r="J238">
        <v>0</v>
      </c>
      <c r="K238">
        <v>0</v>
      </c>
      <c r="L238">
        <f t="shared" si="3"/>
        <v>1</v>
      </c>
    </row>
    <row r="239" spans="2:12" x14ac:dyDescent="0.45">
      <c r="B239">
        <v>2019</v>
      </c>
      <c r="C239">
        <v>29</v>
      </c>
      <c r="D239">
        <v>1</v>
      </c>
      <c r="E239" s="1">
        <v>43661</v>
      </c>
      <c r="F239">
        <v>0</v>
      </c>
      <c r="G239">
        <v>0</v>
      </c>
      <c r="H239">
        <v>1</v>
      </c>
      <c r="I239">
        <v>0</v>
      </c>
      <c r="J239">
        <v>0</v>
      </c>
      <c r="K239">
        <v>0</v>
      </c>
      <c r="L239">
        <f t="shared" si="3"/>
        <v>1</v>
      </c>
    </row>
    <row r="240" spans="2:12" x14ac:dyDescent="0.45">
      <c r="B240">
        <v>2019</v>
      </c>
      <c r="C240">
        <v>29</v>
      </c>
      <c r="D240">
        <v>3</v>
      </c>
      <c r="E240" s="1">
        <v>43663</v>
      </c>
      <c r="F240">
        <v>0</v>
      </c>
      <c r="G240">
        <v>0</v>
      </c>
      <c r="H240">
        <v>0</v>
      </c>
      <c r="I240">
        <v>0</v>
      </c>
      <c r="J240">
        <v>0</v>
      </c>
      <c r="K240">
        <v>0</v>
      </c>
      <c r="L240">
        <f t="shared" si="3"/>
        <v>0</v>
      </c>
    </row>
    <row r="241" spans="2:12" x14ac:dyDescent="0.45">
      <c r="B241">
        <v>2019</v>
      </c>
      <c r="C241">
        <v>29</v>
      </c>
      <c r="D241">
        <v>4</v>
      </c>
      <c r="E241" s="1">
        <v>43664</v>
      </c>
      <c r="F241">
        <v>1</v>
      </c>
      <c r="G241">
        <v>0</v>
      </c>
      <c r="H241">
        <v>0</v>
      </c>
      <c r="I241">
        <v>0</v>
      </c>
      <c r="J241">
        <v>0</v>
      </c>
      <c r="K241">
        <v>0</v>
      </c>
      <c r="L241">
        <f t="shared" si="3"/>
        <v>1</v>
      </c>
    </row>
    <row r="242" spans="2:12" x14ac:dyDescent="0.45">
      <c r="D242">
        <v>4</v>
      </c>
      <c r="E242" s="1">
        <v>43678</v>
      </c>
      <c r="F242">
        <v>0</v>
      </c>
      <c r="G242">
        <v>0</v>
      </c>
      <c r="H242">
        <v>0</v>
      </c>
      <c r="I242">
        <v>0</v>
      </c>
      <c r="J242">
        <v>0</v>
      </c>
      <c r="K242">
        <v>0</v>
      </c>
      <c r="L242">
        <f t="shared" ref="L242" si="4">SUM(F242:K242)</f>
        <v>0</v>
      </c>
    </row>
    <row r="243" spans="2:12" x14ac:dyDescent="0.45">
      <c r="B243">
        <v>2019</v>
      </c>
      <c r="C243">
        <v>36</v>
      </c>
      <c r="D243">
        <v>1</v>
      </c>
      <c r="E243" s="1">
        <v>43710</v>
      </c>
      <c r="F243">
        <v>4</v>
      </c>
      <c r="G243">
        <v>1</v>
      </c>
      <c r="H243">
        <v>2</v>
      </c>
      <c r="I243">
        <v>0</v>
      </c>
      <c r="J243">
        <v>1</v>
      </c>
      <c r="K243">
        <v>2</v>
      </c>
      <c r="L243">
        <f t="shared" si="3"/>
        <v>10</v>
      </c>
    </row>
    <row r="244" spans="2:12" x14ac:dyDescent="0.45">
      <c r="B244">
        <v>2019</v>
      </c>
      <c r="C244">
        <v>36</v>
      </c>
      <c r="D244">
        <v>3</v>
      </c>
      <c r="E244" s="1">
        <v>43712</v>
      </c>
      <c r="F244">
        <v>8</v>
      </c>
      <c r="G244">
        <v>2</v>
      </c>
      <c r="H244">
        <v>0</v>
      </c>
      <c r="I244">
        <v>1</v>
      </c>
      <c r="J244">
        <v>0</v>
      </c>
      <c r="K244">
        <v>1</v>
      </c>
      <c r="L244">
        <f t="shared" si="3"/>
        <v>12</v>
      </c>
    </row>
    <row r="245" spans="2:12" x14ac:dyDescent="0.45">
      <c r="B245">
        <v>2019</v>
      </c>
      <c r="C245">
        <v>36</v>
      </c>
      <c r="D245">
        <v>4</v>
      </c>
      <c r="E245" s="1">
        <v>43713</v>
      </c>
      <c r="F245">
        <v>8</v>
      </c>
      <c r="G245">
        <v>3</v>
      </c>
      <c r="H245">
        <v>0</v>
      </c>
      <c r="I245">
        <v>0</v>
      </c>
      <c r="J245">
        <v>1</v>
      </c>
      <c r="K245">
        <v>2</v>
      </c>
      <c r="L245">
        <f t="shared" si="3"/>
        <v>14</v>
      </c>
    </row>
    <row r="246" spans="2:12" x14ac:dyDescent="0.45">
      <c r="B246">
        <v>2019</v>
      </c>
      <c r="C246">
        <v>37</v>
      </c>
      <c r="D246">
        <v>1</v>
      </c>
      <c r="E246" s="1">
        <v>43717</v>
      </c>
      <c r="F246">
        <v>5</v>
      </c>
      <c r="G246">
        <v>6</v>
      </c>
      <c r="H246">
        <v>5</v>
      </c>
      <c r="I246">
        <v>0</v>
      </c>
      <c r="J246">
        <v>0</v>
      </c>
      <c r="K246">
        <v>0</v>
      </c>
      <c r="L246">
        <f t="shared" si="3"/>
        <v>16</v>
      </c>
    </row>
    <row r="247" spans="2:12" x14ac:dyDescent="0.45">
      <c r="B247">
        <v>2019</v>
      </c>
      <c r="C247">
        <v>37</v>
      </c>
      <c r="D247">
        <v>3</v>
      </c>
      <c r="E247" s="1">
        <v>43719</v>
      </c>
      <c r="F247">
        <v>2</v>
      </c>
      <c r="G247">
        <v>5</v>
      </c>
      <c r="H247">
        <v>0</v>
      </c>
      <c r="I247">
        <v>0</v>
      </c>
      <c r="J247">
        <v>0</v>
      </c>
      <c r="K247">
        <v>2</v>
      </c>
      <c r="L247">
        <f t="shared" si="3"/>
        <v>9</v>
      </c>
    </row>
    <row r="248" spans="2:12" x14ac:dyDescent="0.45">
      <c r="B248">
        <v>2019</v>
      </c>
      <c r="C248">
        <v>37</v>
      </c>
      <c r="D248">
        <v>4</v>
      </c>
      <c r="E248" s="1">
        <v>43720</v>
      </c>
      <c r="F248">
        <v>0</v>
      </c>
      <c r="G248">
        <v>2</v>
      </c>
      <c r="H248">
        <v>1</v>
      </c>
      <c r="I248">
        <v>0</v>
      </c>
      <c r="J248">
        <v>0</v>
      </c>
      <c r="K248">
        <v>0</v>
      </c>
      <c r="L248">
        <f t="shared" si="3"/>
        <v>3</v>
      </c>
    </row>
    <row r="249" spans="2:12" x14ac:dyDescent="0.45">
      <c r="B249">
        <v>2019</v>
      </c>
      <c r="C249">
        <v>38</v>
      </c>
      <c r="D249">
        <v>1</v>
      </c>
      <c r="E249" s="1">
        <v>43724</v>
      </c>
      <c r="F249">
        <v>2</v>
      </c>
      <c r="G249">
        <v>4</v>
      </c>
      <c r="H249">
        <v>2</v>
      </c>
      <c r="I249">
        <v>0</v>
      </c>
      <c r="J249">
        <v>1</v>
      </c>
      <c r="K249">
        <v>0</v>
      </c>
      <c r="L249">
        <f t="shared" si="3"/>
        <v>9</v>
      </c>
    </row>
    <row r="250" spans="2:12" x14ac:dyDescent="0.45">
      <c r="B250">
        <v>2019</v>
      </c>
      <c r="C250">
        <v>39</v>
      </c>
      <c r="D250">
        <v>1</v>
      </c>
      <c r="E250" s="1">
        <v>43731</v>
      </c>
      <c r="F250">
        <v>11</v>
      </c>
      <c r="G250">
        <v>4</v>
      </c>
      <c r="H250">
        <v>1</v>
      </c>
      <c r="I250">
        <v>4</v>
      </c>
      <c r="J250">
        <v>2</v>
      </c>
      <c r="K250">
        <v>0</v>
      </c>
      <c r="L250">
        <f t="shared" si="3"/>
        <v>22</v>
      </c>
    </row>
    <row r="251" spans="2:12" x14ac:dyDescent="0.45">
      <c r="B251">
        <v>2019</v>
      </c>
      <c r="C251">
        <v>39</v>
      </c>
      <c r="D251">
        <v>3</v>
      </c>
      <c r="E251" s="1">
        <v>43733</v>
      </c>
      <c r="F251">
        <v>4</v>
      </c>
      <c r="G251">
        <v>6</v>
      </c>
      <c r="H251">
        <v>2</v>
      </c>
      <c r="I251">
        <v>0</v>
      </c>
      <c r="J251">
        <v>0</v>
      </c>
      <c r="K251">
        <v>0</v>
      </c>
      <c r="L251">
        <f t="shared" si="3"/>
        <v>12</v>
      </c>
    </row>
    <row r="252" spans="2:12" x14ac:dyDescent="0.45">
      <c r="B252">
        <v>2019</v>
      </c>
      <c r="C252">
        <v>39</v>
      </c>
      <c r="D252">
        <v>4</v>
      </c>
      <c r="E252" s="1">
        <v>43734</v>
      </c>
      <c r="F252">
        <v>2</v>
      </c>
      <c r="G252">
        <v>3</v>
      </c>
      <c r="H252">
        <v>0</v>
      </c>
      <c r="I252">
        <v>1</v>
      </c>
      <c r="J252">
        <v>1</v>
      </c>
      <c r="K252">
        <v>0</v>
      </c>
      <c r="L252">
        <f t="shared" si="3"/>
        <v>7</v>
      </c>
    </row>
    <row r="253" spans="2:12" x14ac:dyDescent="0.45">
      <c r="B253">
        <v>2019</v>
      </c>
      <c r="C253">
        <v>40</v>
      </c>
      <c r="D253">
        <v>1</v>
      </c>
      <c r="E253" s="1">
        <v>43738</v>
      </c>
      <c r="F253">
        <v>12</v>
      </c>
      <c r="G253">
        <v>4</v>
      </c>
      <c r="H253">
        <v>1</v>
      </c>
      <c r="I253">
        <v>3</v>
      </c>
      <c r="J253">
        <v>1</v>
      </c>
      <c r="K253">
        <v>0</v>
      </c>
      <c r="L253">
        <f t="shared" si="3"/>
        <v>21</v>
      </c>
    </row>
    <row r="254" spans="2:12" x14ac:dyDescent="0.45">
      <c r="B254">
        <v>2019</v>
      </c>
      <c r="C254">
        <v>40</v>
      </c>
      <c r="D254">
        <v>3</v>
      </c>
      <c r="E254" s="1">
        <v>43740</v>
      </c>
      <c r="F254">
        <v>2</v>
      </c>
      <c r="G254">
        <v>7</v>
      </c>
      <c r="H254">
        <v>1</v>
      </c>
      <c r="I254">
        <v>1</v>
      </c>
      <c r="J254">
        <v>0</v>
      </c>
      <c r="K254">
        <v>0</v>
      </c>
      <c r="L254">
        <f t="shared" si="3"/>
        <v>11</v>
      </c>
    </row>
    <row r="255" spans="2:12" x14ac:dyDescent="0.45">
      <c r="B255">
        <v>2019</v>
      </c>
      <c r="C255">
        <v>40</v>
      </c>
      <c r="D255">
        <v>4</v>
      </c>
      <c r="E255" s="1">
        <v>43741</v>
      </c>
      <c r="F255">
        <v>4</v>
      </c>
      <c r="G255">
        <v>6</v>
      </c>
      <c r="H255">
        <v>0</v>
      </c>
      <c r="I255">
        <v>1</v>
      </c>
      <c r="J255">
        <v>1</v>
      </c>
      <c r="K255">
        <v>2</v>
      </c>
      <c r="L255">
        <f t="shared" si="3"/>
        <v>14</v>
      </c>
    </row>
    <row r="256" spans="2:12" x14ac:dyDescent="0.45">
      <c r="B256">
        <v>2019</v>
      </c>
      <c r="C256">
        <v>41</v>
      </c>
      <c r="D256">
        <v>1</v>
      </c>
      <c r="E256" s="1">
        <v>43745</v>
      </c>
      <c r="F256">
        <v>7</v>
      </c>
      <c r="G256">
        <v>6</v>
      </c>
      <c r="H256">
        <v>3</v>
      </c>
      <c r="I256">
        <v>1</v>
      </c>
      <c r="J256">
        <v>2</v>
      </c>
      <c r="K256">
        <v>1</v>
      </c>
      <c r="L256">
        <f t="shared" si="3"/>
        <v>20</v>
      </c>
    </row>
    <row r="257" spans="2:12" x14ac:dyDescent="0.45">
      <c r="B257">
        <v>2019</v>
      </c>
      <c r="C257">
        <v>41</v>
      </c>
      <c r="D257">
        <v>3</v>
      </c>
      <c r="E257" s="1">
        <v>43747</v>
      </c>
      <c r="F257">
        <v>1</v>
      </c>
      <c r="G257">
        <v>2</v>
      </c>
      <c r="H257">
        <v>3</v>
      </c>
      <c r="I257">
        <v>2</v>
      </c>
      <c r="J257">
        <v>1</v>
      </c>
      <c r="K257">
        <v>0</v>
      </c>
      <c r="L257">
        <f t="shared" si="3"/>
        <v>9</v>
      </c>
    </row>
    <row r="258" spans="2:12" x14ac:dyDescent="0.45">
      <c r="B258">
        <v>2019</v>
      </c>
      <c r="C258">
        <v>41</v>
      </c>
      <c r="D258">
        <v>4</v>
      </c>
      <c r="E258" s="1">
        <v>43748</v>
      </c>
      <c r="F258">
        <v>13</v>
      </c>
      <c r="G258">
        <v>10</v>
      </c>
      <c r="H258">
        <v>1</v>
      </c>
      <c r="I258">
        <v>0</v>
      </c>
      <c r="J258">
        <v>0</v>
      </c>
      <c r="K258">
        <v>1</v>
      </c>
      <c r="L258">
        <f t="shared" si="3"/>
        <v>25</v>
      </c>
    </row>
    <row r="259" spans="2:12" x14ac:dyDescent="0.45">
      <c r="B259">
        <v>2019</v>
      </c>
      <c r="C259">
        <v>44</v>
      </c>
      <c r="D259">
        <v>1</v>
      </c>
      <c r="E259" s="1">
        <v>43766</v>
      </c>
      <c r="F259">
        <v>5</v>
      </c>
      <c r="G259">
        <v>3</v>
      </c>
      <c r="H259">
        <v>1</v>
      </c>
      <c r="I259">
        <v>6</v>
      </c>
      <c r="J259">
        <v>1</v>
      </c>
      <c r="K259">
        <v>1</v>
      </c>
      <c r="L259">
        <f t="shared" si="3"/>
        <v>17</v>
      </c>
    </row>
    <row r="260" spans="2:12" x14ac:dyDescent="0.45">
      <c r="B260">
        <v>2019</v>
      </c>
      <c r="C260">
        <v>44</v>
      </c>
      <c r="D260">
        <v>3</v>
      </c>
      <c r="E260" s="1">
        <v>43768</v>
      </c>
      <c r="F260">
        <v>6</v>
      </c>
      <c r="G260">
        <v>1</v>
      </c>
      <c r="H260">
        <v>0</v>
      </c>
      <c r="I260">
        <v>3</v>
      </c>
      <c r="J260">
        <v>0</v>
      </c>
      <c r="K260">
        <v>0</v>
      </c>
      <c r="L260">
        <f t="shared" ref="L260:L323" si="5">SUM(F260:K260)</f>
        <v>10</v>
      </c>
    </row>
    <row r="261" spans="2:12" x14ac:dyDescent="0.45">
      <c r="B261">
        <v>2019</v>
      </c>
      <c r="C261">
        <v>44</v>
      </c>
      <c r="D261">
        <v>4</v>
      </c>
      <c r="E261" s="1">
        <v>43769</v>
      </c>
      <c r="F261">
        <v>7</v>
      </c>
      <c r="G261">
        <v>4</v>
      </c>
      <c r="H261">
        <v>2</v>
      </c>
      <c r="I261">
        <v>0</v>
      </c>
      <c r="J261">
        <v>0</v>
      </c>
      <c r="K261">
        <v>2</v>
      </c>
      <c r="L261">
        <f t="shared" si="5"/>
        <v>15</v>
      </c>
    </row>
    <row r="262" spans="2:12" x14ac:dyDescent="0.45">
      <c r="B262">
        <v>2019</v>
      </c>
      <c r="C262">
        <v>44</v>
      </c>
      <c r="D262">
        <v>5</v>
      </c>
      <c r="E262" s="1">
        <v>43770</v>
      </c>
      <c r="F262">
        <v>2</v>
      </c>
      <c r="G262">
        <v>0</v>
      </c>
      <c r="H262">
        <v>0</v>
      </c>
      <c r="I262">
        <v>0</v>
      </c>
      <c r="J262">
        <v>0</v>
      </c>
      <c r="K262">
        <v>0</v>
      </c>
      <c r="L262">
        <f t="shared" si="5"/>
        <v>2</v>
      </c>
    </row>
    <row r="263" spans="2:12" x14ac:dyDescent="0.45">
      <c r="B263">
        <v>2019</v>
      </c>
      <c r="C263">
        <v>45</v>
      </c>
      <c r="D263">
        <v>1</v>
      </c>
      <c r="E263" s="1">
        <v>43773</v>
      </c>
      <c r="F263">
        <v>15</v>
      </c>
      <c r="G263">
        <v>13</v>
      </c>
      <c r="H263">
        <v>0</v>
      </c>
      <c r="I263">
        <v>4</v>
      </c>
      <c r="J263">
        <v>0</v>
      </c>
      <c r="K263">
        <v>0</v>
      </c>
      <c r="L263">
        <f t="shared" si="5"/>
        <v>32</v>
      </c>
    </row>
    <row r="264" spans="2:12" x14ac:dyDescent="0.45">
      <c r="B264">
        <v>2019</v>
      </c>
      <c r="C264">
        <v>45</v>
      </c>
      <c r="D264">
        <v>3</v>
      </c>
      <c r="E264" s="1">
        <v>43775</v>
      </c>
      <c r="F264">
        <v>1</v>
      </c>
      <c r="G264">
        <v>1</v>
      </c>
      <c r="H264">
        <v>1</v>
      </c>
      <c r="I264">
        <v>0</v>
      </c>
      <c r="J264">
        <v>0</v>
      </c>
      <c r="K264">
        <v>1</v>
      </c>
      <c r="L264">
        <f t="shared" si="5"/>
        <v>4</v>
      </c>
    </row>
    <row r="265" spans="2:12" x14ac:dyDescent="0.45">
      <c r="B265">
        <v>2019</v>
      </c>
      <c r="C265">
        <v>45</v>
      </c>
      <c r="D265">
        <v>4</v>
      </c>
      <c r="E265" s="1">
        <v>43776</v>
      </c>
      <c r="F265">
        <v>1</v>
      </c>
      <c r="G265">
        <v>6</v>
      </c>
      <c r="H265">
        <v>2</v>
      </c>
      <c r="I265">
        <v>0</v>
      </c>
      <c r="J265">
        <v>2</v>
      </c>
      <c r="K265">
        <v>3</v>
      </c>
      <c r="L265">
        <f t="shared" si="5"/>
        <v>14</v>
      </c>
    </row>
    <row r="266" spans="2:12" x14ac:dyDescent="0.45">
      <c r="B266">
        <v>2019</v>
      </c>
      <c r="C266">
        <v>45</v>
      </c>
      <c r="D266">
        <v>5</v>
      </c>
      <c r="E266" s="1">
        <v>43777</v>
      </c>
      <c r="F266">
        <v>2</v>
      </c>
      <c r="G266">
        <v>2</v>
      </c>
      <c r="H266">
        <v>1</v>
      </c>
      <c r="I266">
        <v>0</v>
      </c>
      <c r="J266">
        <v>1</v>
      </c>
      <c r="K266">
        <v>1</v>
      </c>
      <c r="L266">
        <f t="shared" si="5"/>
        <v>7</v>
      </c>
    </row>
    <row r="267" spans="2:12" x14ac:dyDescent="0.45">
      <c r="B267">
        <v>2019</v>
      </c>
      <c r="C267">
        <v>46</v>
      </c>
      <c r="D267">
        <v>1</v>
      </c>
      <c r="E267" s="1">
        <v>43780</v>
      </c>
      <c r="F267">
        <v>11</v>
      </c>
      <c r="G267">
        <v>9</v>
      </c>
      <c r="H267">
        <v>1</v>
      </c>
      <c r="I267">
        <v>0</v>
      </c>
      <c r="J267">
        <v>2</v>
      </c>
      <c r="K267">
        <v>0</v>
      </c>
      <c r="L267">
        <f t="shared" si="5"/>
        <v>23</v>
      </c>
    </row>
    <row r="268" spans="2:12" x14ac:dyDescent="0.45">
      <c r="B268">
        <v>2019</v>
      </c>
      <c r="C268">
        <v>46</v>
      </c>
      <c r="D268">
        <v>3</v>
      </c>
      <c r="E268" s="1">
        <v>43782</v>
      </c>
      <c r="F268">
        <v>1</v>
      </c>
      <c r="G268">
        <v>2</v>
      </c>
      <c r="H268">
        <v>0</v>
      </c>
      <c r="I268">
        <v>0</v>
      </c>
      <c r="J268">
        <v>2</v>
      </c>
      <c r="K268">
        <v>0</v>
      </c>
      <c r="L268">
        <f t="shared" si="5"/>
        <v>5</v>
      </c>
    </row>
    <row r="269" spans="2:12" x14ac:dyDescent="0.45">
      <c r="B269">
        <v>2019</v>
      </c>
      <c r="C269">
        <v>46</v>
      </c>
      <c r="D269">
        <v>4</v>
      </c>
      <c r="E269" s="1">
        <v>43783</v>
      </c>
      <c r="F269">
        <v>3</v>
      </c>
      <c r="G269">
        <v>4</v>
      </c>
      <c r="H269">
        <v>1</v>
      </c>
      <c r="I269">
        <v>0</v>
      </c>
      <c r="J269">
        <v>1</v>
      </c>
      <c r="K269">
        <v>0</v>
      </c>
      <c r="L269">
        <f t="shared" si="5"/>
        <v>9</v>
      </c>
    </row>
    <row r="270" spans="2:12" x14ac:dyDescent="0.45">
      <c r="B270">
        <v>2019</v>
      </c>
      <c r="C270">
        <v>46</v>
      </c>
      <c r="D270">
        <v>5</v>
      </c>
      <c r="E270" s="1">
        <v>43784</v>
      </c>
      <c r="F270">
        <v>4</v>
      </c>
      <c r="G270">
        <v>1</v>
      </c>
      <c r="H270">
        <v>0</v>
      </c>
      <c r="I270">
        <v>0</v>
      </c>
      <c r="J270">
        <v>0</v>
      </c>
      <c r="K270">
        <v>0</v>
      </c>
      <c r="L270">
        <f t="shared" si="5"/>
        <v>5</v>
      </c>
    </row>
    <row r="271" spans="2:12" x14ac:dyDescent="0.45">
      <c r="B271">
        <v>2019</v>
      </c>
      <c r="C271">
        <v>47</v>
      </c>
      <c r="D271">
        <v>1</v>
      </c>
      <c r="E271" s="1">
        <v>43787</v>
      </c>
      <c r="F271">
        <v>14</v>
      </c>
      <c r="G271">
        <v>14</v>
      </c>
      <c r="H271">
        <v>5</v>
      </c>
      <c r="I271">
        <v>2</v>
      </c>
      <c r="J271">
        <v>3</v>
      </c>
      <c r="K271">
        <v>0</v>
      </c>
      <c r="L271">
        <f t="shared" si="5"/>
        <v>38</v>
      </c>
    </row>
    <row r="272" spans="2:12" x14ac:dyDescent="0.45">
      <c r="B272">
        <v>2019</v>
      </c>
      <c r="C272">
        <v>47</v>
      </c>
      <c r="D272">
        <v>3</v>
      </c>
      <c r="E272" s="1">
        <v>43789</v>
      </c>
      <c r="F272">
        <v>7</v>
      </c>
      <c r="G272">
        <v>8</v>
      </c>
      <c r="H272">
        <v>1</v>
      </c>
      <c r="I272">
        <v>0</v>
      </c>
      <c r="J272">
        <v>0</v>
      </c>
      <c r="K272">
        <v>0</v>
      </c>
      <c r="L272">
        <f t="shared" si="5"/>
        <v>16</v>
      </c>
    </row>
    <row r="273" spans="2:12" x14ac:dyDescent="0.45">
      <c r="B273">
        <v>2019</v>
      </c>
      <c r="C273">
        <v>47</v>
      </c>
      <c r="D273">
        <v>4</v>
      </c>
      <c r="E273" s="1">
        <v>43790</v>
      </c>
      <c r="F273">
        <v>8</v>
      </c>
      <c r="G273">
        <v>3</v>
      </c>
      <c r="H273">
        <v>0</v>
      </c>
      <c r="I273">
        <v>3</v>
      </c>
      <c r="J273">
        <v>0</v>
      </c>
      <c r="K273">
        <v>0</v>
      </c>
      <c r="L273">
        <f t="shared" si="5"/>
        <v>14</v>
      </c>
    </row>
    <row r="274" spans="2:12" x14ac:dyDescent="0.45">
      <c r="B274">
        <v>2019</v>
      </c>
      <c r="C274">
        <v>47</v>
      </c>
      <c r="D274">
        <v>5</v>
      </c>
      <c r="E274" s="1">
        <v>43791</v>
      </c>
      <c r="F274">
        <v>6</v>
      </c>
      <c r="G274">
        <v>5</v>
      </c>
      <c r="H274">
        <v>0</v>
      </c>
      <c r="I274">
        <v>0</v>
      </c>
      <c r="J274">
        <v>0</v>
      </c>
      <c r="K274">
        <v>1</v>
      </c>
      <c r="L274">
        <f t="shared" si="5"/>
        <v>12</v>
      </c>
    </row>
    <row r="275" spans="2:12" x14ac:dyDescent="0.45">
      <c r="B275">
        <v>2019</v>
      </c>
      <c r="C275">
        <v>48</v>
      </c>
      <c r="D275">
        <v>1</v>
      </c>
      <c r="E275" s="1">
        <v>43794</v>
      </c>
      <c r="F275">
        <v>18</v>
      </c>
      <c r="G275">
        <v>10</v>
      </c>
      <c r="H275">
        <v>2</v>
      </c>
      <c r="I275">
        <v>1</v>
      </c>
      <c r="J275">
        <v>0</v>
      </c>
      <c r="K275">
        <v>2</v>
      </c>
      <c r="L275">
        <f t="shared" si="5"/>
        <v>33</v>
      </c>
    </row>
    <row r="276" spans="2:12" x14ac:dyDescent="0.45">
      <c r="B276">
        <v>2019</v>
      </c>
      <c r="C276">
        <v>48</v>
      </c>
      <c r="D276">
        <v>3</v>
      </c>
      <c r="E276" s="1">
        <v>43796</v>
      </c>
      <c r="F276">
        <v>2</v>
      </c>
      <c r="G276">
        <v>12</v>
      </c>
      <c r="H276">
        <v>4</v>
      </c>
      <c r="I276">
        <v>0</v>
      </c>
      <c r="J276">
        <v>0</v>
      </c>
      <c r="K276">
        <v>0</v>
      </c>
      <c r="L276">
        <f t="shared" si="5"/>
        <v>18</v>
      </c>
    </row>
    <row r="277" spans="2:12" x14ac:dyDescent="0.45">
      <c r="B277">
        <v>2019</v>
      </c>
      <c r="C277">
        <v>48</v>
      </c>
      <c r="D277">
        <v>4</v>
      </c>
      <c r="E277" s="1">
        <v>43797</v>
      </c>
      <c r="F277">
        <v>10</v>
      </c>
      <c r="G277">
        <v>5</v>
      </c>
      <c r="H277">
        <v>1</v>
      </c>
      <c r="I277">
        <v>1</v>
      </c>
      <c r="J277">
        <v>0</v>
      </c>
      <c r="K277">
        <v>0</v>
      </c>
      <c r="L277">
        <f t="shared" si="5"/>
        <v>17</v>
      </c>
    </row>
    <row r="278" spans="2:12" x14ac:dyDescent="0.45">
      <c r="B278">
        <v>2019</v>
      </c>
      <c r="C278">
        <v>48</v>
      </c>
      <c r="D278">
        <v>5</v>
      </c>
      <c r="E278" s="1">
        <v>43798</v>
      </c>
      <c r="F278">
        <v>3</v>
      </c>
      <c r="G278">
        <v>5</v>
      </c>
      <c r="H278">
        <v>1</v>
      </c>
      <c r="I278">
        <v>0</v>
      </c>
      <c r="J278">
        <v>0</v>
      </c>
      <c r="K278">
        <v>0</v>
      </c>
      <c r="L278">
        <f t="shared" si="5"/>
        <v>9</v>
      </c>
    </row>
    <row r="279" spans="2:12" x14ac:dyDescent="0.45">
      <c r="B279">
        <v>2019</v>
      </c>
      <c r="C279">
        <v>49</v>
      </c>
      <c r="D279">
        <v>1</v>
      </c>
      <c r="E279" s="1">
        <v>43801</v>
      </c>
      <c r="F279">
        <v>23</v>
      </c>
      <c r="G279">
        <v>14</v>
      </c>
      <c r="H279">
        <v>2</v>
      </c>
      <c r="I279">
        <v>2</v>
      </c>
      <c r="J279">
        <v>2</v>
      </c>
      <c r="K279">
        <v>0</v>
      </c>
      <c r="L279">
        <f t="shared" si="5"/>
        <v>43</v>
      </c>
    </row>
    <row r="280" spans="2:12" x14ac:dyDescent="0.45">
      <c r="B280">
        <v>2019</v>
      </c>
      <c r="C280">
        <v>49</v>
      </c>
      <c r="D280">
        <v>3</v>
      </c>
      <c r="E280" s="1">
        <v>43803</v>
      </c>
      <c r="F280">
        <v>2</v>
      </c>
      <c r="G280">
        <v>11</v>
      </c>
      <c r="H280">
        <v>0</v>
      </c>
      <c r="I280">
        <v>0</v>
      </c>
      <c r="J280">
        <v>0</v>
      </c>
      <c r="K280">
        <v>0</v>
      </c>
      <c r="L280">
        <f t="shared" si="5"/>
        <v>13</v>
      </c>
    </row>
    <row r="281" spans="2:12" x14ac:dyDescent="0.45">
      <c r="B281">
        <v>2019</v>
      </c>
      <c r="C281">
        <v>49</v>
      </c>
      <c r="D281">
        <v>4</v>
      </c>
      <c r="E281" s="1">
        <v>43804</v>
      </c>
      <c r="F281">
        <v>0</v>
      </c>
      <c r="G281">
        <v>1</v>
      </c>
      <c r="H281">
        <v>1</v>
      </c>
      <c r="I281">
        <v>1</v>
      </c>
      <c r="J281">
        <v>0</v>
      </c>
      <c r="K281">
        <v>0</v>
      </c>
      <c r="L281">
        <f t="shared" si="5"/>
        <v>3</v>
      </c>
    </row>
    <row r="282" spans="2:12" x14ac:dyDescent="0.45">
      <c r="B282">
        <v>2019</v>
      </c>
      <c r="C282">
        <v>49</v>
      </c>
      <c r="D282">
        <v>5</v>
      </c>
      <c r="E282" s="1">
        <v>43805</v>
      </c>
      <c r="F282">
        <v>6</v>
      </c>
      <c r="G282">
        <v>5</v>
      </c>
      <c r="H282">
        <v>3</v>
      </c>
      <c r="I282">
        <v>3</v>
      </c>
      <c r="J282">
        <v>0</v>
      </c>
      <c r="K282">
        <v>1</v>
      </c>
      <c r="L282">
        <f t="shared" si="5"/>
        <v>18</v>
      </c>
    </row>
    <row r="283" spans="2:12" x14ac:dyDescent="0.45">
      <c r="B283">
        <v>2019</v>
      </c>
      <c r="C283">
        <v>50</v>
      </c>
      <c r="D283">
        <v>1</v>
      </c>
      <c r="E283" s="1">
        <v>43808</v>
      </c>
      <c r="F283">
        <v>27</v>
      </c>
      <c r="G283">
        <v>17</v>
      </c>
      <c r="H283">
        <v>2</v>
      </c>
      <c r="I283">
        <v>0</v>
      </c>
      <c r="J283">
        <v>1</v>
      </c>
      <c r="K283">
        <v>0</v>
      </c>
      <c r="L283">
        <f t="shared" si="5"/>
        <v>47</v>
      </c>
    </row>
    <row r="284" spans="2:12" x14ac:dyDescent="0.45">
      <c r="B284">
        <v>2019</v>
      </c>
      <c r="C284">
        <v>50</v>
      </c>
      <c r="D284">
        <v>3</v>
      </c>
      <c r="E284" s="1">
        <v>43810</v>
      </c>
      <c r="F284">
        <v>10</v>
      </c>
      <c r="G284">
        <v>17</v>
      </c>
      <c r="H284">
        <v>4</v>
      </c>
      <c r="I284">
        <v>3</v>
      </c>
      <c r="J284">
        <v>0</v>
      </c>
      <c r="K284">
        <v>1</v>
      </c>
      <c r="L284">
        <f t="shared" si="5"/>
        <v>35</v>
      </c>
    </row>
    <row r="285" spans="2:12" x14ac:dyDescent="0.45">
      <c r="B285">
        <v>2019</v>
      </c>
      <c r="C285">
        <v>50</v>
      </c>
      <c r="D285">
        <v>4</v>
      </c>
      <c r="E285" s="1">
        <v>43811</v>
      </c>
      <c r="F285">
        <v>7</v>
      </c>
      <c r="G285">
        <v>5</v>
      </c>
      <c r="H285">
        <v>1</v>
      </c>
      <c r="I285">
        <v>0</v>
      </c>
      <c r="J285">
        <v>0</v>
      </c>
      <c r="K285">
        <v>0</v>
      </c>
      <c r="L285">
        <f t="shared" si="5"/>
        <v>13</v>
      </c>
    </row>
    <row r="286" spans="2:12" x14ac:dyDescent="0.45">
      <c r="B286">
        <v>2019</v>
      </c>
      <c r="C286">
        <v>50</v>
      </c>
      <c r="D286">
        <v>5</v>
      </c>
      <c r="E286" s="1">
        <v>43812</v>
      </c>
      <c r="F286">
        <v>4</v>
      </c>
      <c r="G286">
        <v>3</v>
      </c>
      <c r="H286">
        <v>1</v>
      </c>
      <c r="I286">
        <v>0</v>
      </c>
      <c r="J286">
        <v>0</v>
      </c>
      <c r="K286">
        <v>1</v>
      </c>
      <c r="L286">
        <f t="shared" si="5"/>
        <v>9</v>
      </c>
    </row>
    <row r="287" spans="2:12" x14ac:dyDescent="0.45">
      <c r="B287">
        <v>2019</v>
      </c>
      <c r="C287">
        <v>51</v>
      </c>
      <c r="D287">
        <v>1</v>
      </c>
      <c r="E287" s="1">
        <v>43815</v>
      </c>
      <c r="F287">
        <v>20</v>
      </c>
      <c r="G287">
        <v>14</v>
      </c>
      <c r="H287">
        <v>4</v>
      </c>
      <c r="I287">
        <v>1</v>
      </c>
      <c r="J287">
        <v>4</v>
      </c>
      <c r="K287">
        <v>1</v>
      </c>
      <c r="L287">
        <f t="shared" si="5"/>
        <v>44</v>
      </c>
    </row>
    <row r="288" spans="2:12" x14ac:dyDescent="0.45">
      <c r="B288">
        <v>2019</v>
      </c>
      <c r="C288">
        <v>51</v>
      </c>
      <c r="D288">
        <v>3</v>
      </c>
      <c r="E288" s="1">
        <v>43817</v>
      </c>
      <c r="F288">
        <v>7</v>
      </c>
      <c r="G288">
        <v>16</v>
      </c>
      <c r="H288">
        <v>4</v>
      </c>
      <c r="I288">
        <v>1</v>
      </c>
      <c r="J288">
        <v>1</v>
      </c>
      <c r="K288">
        <v>0</v>
      </c>
      <c r="L288">
        <f t="shared" si="5"/>
        <v>29</v>
      </c>
    </row>
    <row r="289" spans="2:12" x14ac:dyDescent="0.45">
      <c r="B289">
        <v>2019</v>
      </c>
      <c r="C289">
        <v>51</v>
      </c>
      <c r="D289">
        <v>4</v>
      </c>
      <c r="E289" s="1">
        <v>43818</v>
      </c>
      <c r="F289">
        <v>6</v>
      </c>
      <c r="G289">
        <v>13</v>
      </c>
      <c r="H289">
        <v>5</v>
      </c>
      <c r="I289">
        <v>3</v>
      </c>
      <c r="J289">
        <v>0</v>
      </c>
      <c r="K289">
        <v>2</v>
      </c>
      <c r="L289">
        <f t="shared" si="5"/>
        <v>29</v>
      </c>
    </row>
    <row r="290" spans="2:12" x14ac:dyDescent="0.45">
      <c r="B290">
        <v>2019</v>
      </c>
      <c r="C290">
        <v>51</v>
      </c>
      <c r="D290">
        <v>5</v>
      </c>
      <c r="E290" s="1">
        <v>43819</v>
      </c>
      <c r="F290">
        <v>5</v>
      </c>
      <c r="G290">
        <v>3</v>
      </c>
      <c r="H290">
        <v>0</v>
      </c>
      <c r="I290">
        <v>0</v>
      </c>
      <c r="J290">
        <v>1</v>
      </c>
      <c r="K290">
        <v>0</v>
      </c>
      <c r="L290">
        <f t="shared" si="5"/>
        <v>9</v>
      </c>
    </row>
    <row r="291" spans="2:12" x14ac:dyDescent="0.45">
      <c r="B291">
        <v>2020</v>
      </c>
      <c r="C291">
        <v>2</v>
      </c>
      <c r="D291">
        <v>1</v>
      </c>
      <c r="E291" s="1">
        <v>43836</v>
      </c>
      <c r="F291">
        <v>7</v>
      </c>
      <c r="G291">
        <v>12</v>
      </c>
      <c r="H291">
        <v>1</v>
      </c>
      <c r="I291">
        <v>2</v>
      </c>
      <c r="J291">
        <v>0</v>
      </c>
      <c r="K291">
        <v>0</v>
      </c>
      <c r="L291">
        <f t="shared" si="5"/>
        <v>22</v>
      </c>
    </row>
    <row r="292" spans="2:12" x14ac:dyDescent="0.45">
      <c r="B292">
        <v>2020</v>
      </c>
      <c r="C292">
        <v>2</v>
      </c>
      <c r="D292">
        <v>3</v>
      </c>
      <c r="E292" s="1">
        <v>43838</v>
      </c>
      <c r="F292">
        <v>5</v>
      </c>
      <c r="G292">
        <v>3</v>
      </c>
      <c r="H292">
        <v>3</v>
      </c>
      <c r="I292">
        <v>1</v>
      </c>
      <c r="J292">
        <v>2</v>
      </c>
      <c r="K292">
        <v>2</v>
      </c>
      <c r="L292">
        <f t="shared" si="5"/>
        <v>16</v>
      </c>
    </row>
    <row r="293" spans="2:12" x14ac:dyDescent="0.45">
      <c r="B293">
        <v>2020</v>
      </c>
      <c r="C293">
        <v>2</v>
      </c>
      <c r="D293">
        <v>4</v>
      </c>
      <c r="E293" s="1">
        <v>43839</v>
      </c>
      <c r="F293">
        <v>5</v>
      </c>
      <c r="G293">
        <v>3</v>
      </c>
      <c r="H293">
        <v>0</v>
      </c>
      <c r="I293">
        <v>1</v>
      </c>
      <c r="J293">
        <v>0</v>
      </c>
      <c r="K293">
        <v>3</v>
      </c>
      <c r="L293">
        <f t="shared" si="5"/>
        <v>12</v>
      </c>
    </row>
    <row r="294" spans="2:12" x14ac:dyDescent="0.45">
      <c r="B294">
        <v>2020</v>
      </c>
      <c r="C294">
        <v>3</v>
      </c>
      <c r="D294">
        <v>1</v>
      </c>
      <c r="E294" s="1">
        <v>43843</v>
      </c>
      <c r="F294">
        <v>13</v>
      </c>
      <c r="G294">
        <v>4</v>
      </c>
      <c r="H294">
        <v>1</v>
      </c>
      <c r="I294">
        <v>0</v>
      </c>
      <c r="J294">
        <v>1</v>
      </c>
      <c r="K294">
        <v>2</v>
      </c>
      <c r="L294">
        <f t="shared" si="5"/>
        <v>21</v>
      </c>
    </row>
    <row r="295" spans="2:12" x14ac:dyDescent="0.45">
      <c r="B295">
        <v>2020</v>
      </c>
      <c r="C295">
        <v>3</v>
      </c>
      <c r="D295">
        <v>3</v>
      </c>
      <c r="E295" s="1">
        <v>43845</v>
      </c>
      <c r="F295">
        <v>4</v>
      </c>
      <c r="G295">
        <v>1</v>
      </c>
      <c r="H295">
        <v>0</v>
      </c>
      <c r="I295">
        <v>2</v>
      </c>
      <c r="J295">
        <v>0</v>
      </c>
      <c r="K295">
        <v>0</v>
      </c>
      <c r="L295">
        <f t="shared" si="5"/>
        <v>7</v>
      </c>
    </row>
    <row r="296" spans="2:12" x14ac:dyDescent="0.45">
      <c r="B296">
        <v>2020</v>
      </c>
      <c r="C296">
        <v>3</v>
      </c>
      <c r="D296">
        <v>4</v>
      </c>
      <c r="E296" s="1">
        <v>43846</v>
      </c>
      <c r="F296">
        <v>7</v>
      </c>
      <c r="G296">
        <v>4</v>
      </c>
      <c r="H296">
        <v>0</v>
      </c>
      <c r="I296">
        <v>0</v>
      </c>
      <c r="J296">
        <v>1</v>
      </c>
      <c r="K296">
        <v>1</v>
      </c>
      <c r="L296">
        <f t="shared" si="5"/>
        <v>13</v>
      </c>
    </row>
    <row r="297" spans="2:12" x14ac:dyDescent="0.45">
      <c r="B297">
        <v>2020</v>
      </c>
      <c r="C297">
        <v>3</v>
      </c>
      <c r="D297">
        <v>5</v>
      </c>
      <c r="E297" s="1">
        <v>43847</v>
      </c>
      <c r="F297">
        <v>1</v>
      </c>
      <c r="G297">
        <v>2</v>
      </c>
      <c r="H297">
        <v>1</v>
      </c>
      <c r="I297">
        <v>1</v>
      </c>
      <c r="J297">
        <v>1</v>
      </c>
      <c r="K297">
        <v>1</v>
      </c>
      <c r="L297">
        <f t="shared" si="5"/>
        <v>7</v>
      </c>
    </row>
    <row r="298" spans="2:12" x14ac:dyDescent="0.45">
      <c r="B298">
        <v>2020</v>
      </c>
      <c r="C298">
        <v>4</v>
      </c>
      <c r="D298">
        <v>1</v>
      </c>
      <c r="E298" s="1">
        <v>43850</v>
      </c>
      <c r="F298">
        <v>9</v>
      </c>
      <c r="G298">
        <v>12</v>
      </c>
      <c r="H298">
        <v>5</v>
      </c>
      <c r="I298">
        <v>1</v>
      </c>
      <c r="J298">
        <v>6</v>
      </c>
      <c r="K298">
        <v>4</v>
      </c>
      <c r="L298">
        <f t="shared" si="5"/>
        <v>37</v>
      </c>
    </row>
    <row r="299" spans="2:12" x14ac:dyDescent="0.45">
      <c r="B299">
        <v>2020</v>
      </c>
      <c r="C299">
        <v>4</v>
      </c>
      <c r="D299">
        <v>3</v>
      </c>
      <c r="E299" s="1">
        <v>43852</v>
      </c>
      <c r="F299">
        <v>4</v>
      </c>
      <c r="G299">
        <v>14</v>
      </c>
      <c r="H299">
        <v>4</v>
      </c>
      <c r="I299">
        <v>1</v>
      </c>
      <c r="J299">
        <v>2</v>
      </c>
      <c r="K299">
        <v>2</v>
      </c>
      <c r="L299">
        <f t="shared" si="5"/>
        <v>27</v>
      </c>
    </row>
    <row r="300" spans="2:12" x14ac:dyDescent="0.45">
      <c r="B300">
        <v>2020</v>
      </c>
      <c r="C300">
        <v>4</v>
      </c>
      <c r="D300">
        <v>4</v>
      </c>
      <c r="E300" s="1">
        <v>43853</v>
      </c>
      <c r="F300">
        <v>3</v>
      </c>
      <c r="G300">
        <v>12</v>
      </c>
      <c r="H300">
        <v>2</v>
      </c>
      <c r="I300">
        <v>0</v>
      </c>
      <c r="J300">
        <v>2</v>
      </c>
      <c r="K300">
        <v>0</v>
      </c>
      <c r="L300">
        <f t="shared" si="5"/>
        <v>19</v>
      </c>
    </row>
    <row r="301" spans="2:12" x14ac:dyDescent="0.45">
      <c r="B301">
        <v>2020</v>
      </c>
      <c r="C301">
        <v>4</v>
      </c>
      <c r="D301">
        <v>5</v>
      </c>
      <c r="E301" s="1">
        <v>43854</v>
      </c>
      <c r="F301">
        <v>2</v>
      </c>
      <c r="G301">
        <v>3</v>
      </c>
      <c r="H301">
        <v>1</v>
      </c>
      <c r="I301">
        <v>0</v>
      </c>
      <c r="J301">
        <v>1</v>
      </c>
      <c r="K301">
        <v>1</v>
      </c>
      <c r="L301">
        <f t="shared" si="5"/>
        <v>8</v>
      </c>
    </row>
    <row r="302" spans="2:12" x14ac:dyDescent="0.45">
      <c r="B302">
        <v>2020</v>
      </c>
      <c r="C302">
        <v>5</v>
      </c>
      <c r="D302">
        <v>1</v>
      </c>
      <c r="E302" s="1">
        <v>43857</v>
      </c>
      <c r="F302">
        <v>6</v>
      </c>
      <c r="G302">
        <v>10</v>
      </c>
      <c r="H302">
        <v>1</v>
      </c>
      <c r="I302">
        <v>0</v>
      </c>
      <c r="J302">
        <v>2</v>
      </c>
      <c r="K302">
        <v>1</v>
      </c>
      <c r="L302">
        <f t="shared" si="5"/>
        <v>20</v>
      </c>
    </row>
    <row r="303" spans="2:12" x14ac:dyDescent="0.45">
      <c r="B303">
        <v>2020</v>
      </c>
      <c r="C303">
        <v>5</v>
      </c>
      <c r="D303">
        <v>3</v>
      </c>
      <c r="E303" s="1">
        <v>43859</v>
      </c>
      <c r="F303">
        <v>1</v>
      </c>
      <c r="G303">
        <v>4</v>
      </c>
      <c r="H303">
        <v>4</v>
      </c>
      <c r="I303">
        <v>0</v>
      </c>
      <c r="J303">
        <v>0</v>
      </c>
      <c r="K303">
        <v>0</v>
      </c>
      <c r="L303">
        <f t="shared" si="5"/>
        <v>9</v>
      </c>
    </row>
    <row r="304" spans="2:12" x14ac:dyDescent="0.45">
      <c r="B304">
        <v>2020</v>
      </c>
      <c r="C304">
        <v>5</v>
      </c>
      <c r="D304">
        <v>4</v>
      </c>
      <c r="E304" s="1">
        <v>43860</v>
      </c>
      <c r="F304">
        <v>1</v>
      </c>
      <c r="G304">
        <v>3</v>
      </c>
      <c r="H304">
        <v>1</v>
      </c>
      <c r="I304">
        <v>0</v>
      </c>
      <c r="J304">
        <v>0</v>
      </c>
      <c r="K304">
        <v>1</v>
      </c>
      <c r="L304">
        <f t="shared" si="5"/>
        <v>6</v>
      </c>
    </row>
    <row r="305" spans="2:12" x14ac:dyDescent="0.45">
      <c r="B305">
        <v>2020</v>
      </c>
      <c r="C305">
        <v>5</v>
      </c>
      <c r="D305">
        <v>5</v>
      </c>
      <c r="E305" s="1">
        <v>43861</v>
      </c>
      <c r="F305">
        <v>1</v>
      </c>
      <c r="G305">
        <v>2</v>
      </c>
      <c r="H305">
        <v>0</v>
      </c>
      <c r="I305">
        <v>0</v>
      </c>
      <c r="J305">
        <v>0</v>
      </c>
      <c r="K305">
        <v>0</v>
      </c>
      <c r="L305">
        <f t="shared" si="5"/>
        <v>3</v>
      </c>
    </row>
    <row r="306" spans="2:12" x14ac:dyDescent="0.45">
      <c r="B306">
        <v>2020</v>
      </c>
      <c r="C306">
        <v>6</v>
      </c>
      <c r="D306">
        <v>1</v>
      </c>
      <c r="E306" s="1">
        <v>43864</v>
      </c>
      <c r="F306">
        <v>5</v>
      </c>
      <c r="G306">
        <v>7</v>
      </c>
      <c r="H306">
        <v>1</v>
      </c>
      <c r="I306">
        <v>0</v>
      </c>
      <c r="J306">
        <v>1</v>
      </c>
      <c r="K306">
        <v>1</v>
      </c>
      <c r="L306">
        <f t="shared" si="5"/>
        <v>15</v>
      </c>
    </row>
    <row r="307" spans="2:12" x14ac:dyDescent="0.45">
      <c r="B307">
        <v>2020</v>
      </c>
      <c r="C307">
        <v>6</v>
      </c>
      <c r="D307">
        <v>3</v>
      </c>
      <c r="E307" s="1">
        <v>43866</v>
      </c>
      <c r="F307">
        <v>1</v>
      </c>
      <c r="G307">
        <v>2</v>
      </c>
      <c r="H307">
        <v>0</v>
      </c>
      <c r="I307">
        <v>0</v>
      </c>
      <c r="J307">
        <v>0</v>
      </c>
      <c r="K307">
        <v>0</v>
      </c>
      <c r="L307">
        <f t="shared" si="5"/>
        <v>3</v>
      </c>
    </row>
    <row r="308" spans="2:12" x14ac:dyDescent="0.45">
      <c r="B308">
        <v>2020</v>
      </c>
      <c r="C308">
        <v>6</v>
      </c>
      <c r="D308">
        <v>4</v>
      </c>
      <c r="E308" s="1">
        <v>43867</v>
      </c>
      <c r="F308">
        <v>3</v>
      </c>
      <c r="G308">
        <v>2</v>
      </c>
      <c r="H308">
        <v>0</v>
      </c>
      <c r="I308">
        <v>0</v>
      </c>
      <c r="J308">
        <v>0</v>
      </c>
      <c r="K308">
        <v>1</v>
      </c>
      <c r="L308">
        <f t="shared" si="5"/>
        <v>6</v>
      </c>
    </row>
    <row r="309" spans="2:12" x14ac:dyDescent="0.45">
      <c r="B309">
        <v>2020</v>
      </c>
      <c r="C309">
        <v>6</v>
      </c>
      <c r="D309">
        <v>5</v>
      </c>
      <c r="E309" s="1">
        <v>43868</v>
      </c>
      <c r="F309">
        <v>0</v>
      </c>
      <c r="G309">
        <v>3</v>
      </c>
      <c r="H309">
        <v>0</v>
      </c>
      <c r="I309">
        <v>0</v>
      </c>
      <c r="J309">
        <v>0</v>
      </c>
      <c r="K309">
        <v>0</v>
      </c>
      <c r="L309">
        <f t="shared" si="5"/>
        <v>3</v>
      </c>
    </row>
    <row r="310" spans="2:12" x14ac:dyDescent="0.45">
      <c r="B310">
        <v>2020</v>
      </c>
      <c r="C310">
        <v>7</v>
      </c>
      <c r="D310">
        <v>1</v>
      </c>
      <c r="E310" s="1">
        <v>43871</v>
      </c>
      <c r="F310">
        <v>6</v>
      </c>
      <c r="G310">
        <v>7</v>
      </c>
      <c r="H310">
        <v>2</v>
      </c>
      <c r="I310">
        <v>0</v>
      </c>
      <c r="J310">
        <v>1</v>
      </c>
      <c r="K310">
        <v>0</v>
      </c>
      <c r="L310">
        <f t="shared" si="5"/>
        <v>16</v>
      </c>
    </row>
    <row r="311" spans="2:12" x14ac:dyDescent="0.45">
      <c r="B311">
        <v>2020</v>
      </c>
      <c r="C311">
        <v>7</v>
      </c>
      <c r="D311">
        <v>3</v>
      </c>
      <c r="E311" s="1">
        <v>43873</v>
      </c>
      <c r="F311">
        <v>3</v>
      </c>
      <c r="G311">
        <v>5</v>
      </c>
      <c r="H311">
        <v>0</v>
      </c>
      <c r="I311">
        <v>1</v>
      </c>
      <c r="J311">
        <v>1</v>
      </c>
      <c r="K311">
        <v>0</v>
      </c>
      <c r="L311">
        <f t="shared" si="5"/>
        <v>10</v>
      </c>
    </row>
    <row r="312" spans="2:12" x14ac:dyDescent="0.45">
      <c r="B312">
        <v>2020</v>
      </c>
      <c r="C312">
        <v>7</v>
      </c>
      <c r="D312">
        <v>4</v>
      </c>
      <c r="E312" s="1">
        <v>43874</v>
      </c>
      <c r="F312">
        <v>2</v>
      </c>
      <c r="G312">
        <v>3</v>
      </c>
      <c r="H312">
        <v>2</v>
      </c>
      <c r="I312">
        <v>0</v>
      </c>
      <c r="J312">
        <v>0</v>
      </c>
      <c r="K312">
        <v>1</v>
      </c>
      <c r="L312">
        <f t="shared" si="5"/>
        <v>8</v>
      </c>
    </row>
    <row r="313" spans="2:12" x14ac:dyDescent="0.45">
      <c r="B313">
        <v>2020</v>
      </c>
      <c r="C313">
        <v>7</v>
      </c>
      <c r="D313">
        <v>5</v>
      </c>
      <c r="E313" s="1">
        <v>43875</v>
      </c>
      <c r="F313">
        <v>1</v>
      </c>
      <c r="G313">
        <v>2</v>
      </c>
      <c r="H313">
        <v>0</v>
      </c>
      <c r="I313">
        <v>0</v>
      </c>
      <c r="J313">
        <v>0</v>
      </c>
      <c r="K313">
        <v>0</v>
      </c>
      <c r="L313">
        <f t="shared" si="5"/>
        <v>3</v>
      </c>
    </row>
    <row r="314" spans="2:12" x14ac:dyDescent="0.45">
      <c r="B314">
        <v>2020</v>
      </c>
      <c r="C314">
        <v>8</v>
      </c>
      <c r="D314">
        <v>1</v>
      </c>
      <c r="E314" s="1">
        <v>43878</v>
      </c>
      <c r="F314">
        <v>11</v>
      </c>
      <c r="G314">
        <v>5</v>
      </c>
      <c r="H314">
        <v>0</v>
      </c>
      <c r="I314">
        <v>0</v>
      </c>
      <c r="J314">
        <v>2</v>
      </c>
      <c r="K314">
        <v>1</v>
      </c>
      <c r="L314">
        <f t="shared" si="5"/>
        <v>19</v>
      </c>
    </row>
    <row r="315" spans="2:12" x14ac:dyDescent="0.45">
      <c r="B315">
        <v>2020</v>
      </c>
      <c r="C315">
        <v>8</v>
      </c>
      <c r="D315">
        <v>3</v>
      </c>
      <c r="E315" s="1">
        <v>43880</v>
      </c>
      <c r="F315">
        <v>5</v>
      </c>
      <c r="G315">
        <v>3</v>
      </c>
      <c r="H315">
        <v>0</v>
      </c>
      <c r="I315">
        <v>0</v>
      </c>
      <c r="J315">
        <v>0</v>
      </c>
      <c r="K315">
        <v>2</v>
      </c>
      <c r="L315">
        <f t="shared" si="5"/>
        <v>10</v>
      </c>
    </row>
    <row r="316" spans="2:12" x14ac:dyDescent="0.45">
      <c r="B316">
        <v>2020</v>
      </c>
      <c r="C316">
        <v>8</v>
      </c>
      <c r="D316">
        <v>4</v>
      </c>
      <c r="E316" s="1">
        <v>43881</v>
      </c>
      <c r="F316">
        <v>3</v>
      </c>
      <c r="G316">
        <v>2</v>
      </c>
      <c r="H316">
        <v>0</v>
      </c>
      <c r="I316">
        <v>0</v>
      </c>
      <c r="J316">
        <v>0</v>
      </c>
      <c r="K316">
        <v>2</v>
      </c>
      <c r="L316">
        <f t="shared" si="5"/>
        <v>7</v>
      </c>
    </row>
    <row r="317" spans="2:12" x14ac:dyDescent="0.45">
      <c r="B317">
        <v>2020</v>
      </c>
      <c r="C317">
        <v>8</v>
      </c>
      <c r="D317">
        <v>5</v>
      </c>
      <c r="E317" s="1">
        <v>43882</v>
      </c>
      <c r="F317">
        <v>3</v>
      </c>
      <c r="G317">
        <v>5</v>
      </c>
      <c r="H317">
        <v>0</v>
      </c>
      <c r="I317">
        <v>2</v>
      </c>
      <c r="J317">
        <v>0</v>
      </c>
      <c r="K317">
        <v>0</v>
      </c>
      <c r="L317">
        <f t="shared" si="5"/>
        <v>10</v>
      </c>
    </row>
    <row r="318" spans="2:12" x14ac:dyDescent="0.45">
      <c r="B318">
        <v>2020</v>
      </c>
      <c r="C318">
        <v>10</v>
      </c>
      <c r="D318">
        <v>1</v>
      </c>
      <c r="E318" s="1">
        <v>43892</v>
      </c>
      <c r="F318">
        <v>18</v>
      </c>
      <c r="G318">
        <v>7</v>
      </c>
      <c r="H318">
        <v>1</v>
      </c>
      <c r="I318">
        <v>1</v>
      </c>
      <c r="J318">
        <v>4</v>
      </c>
      <c r="K318">
        <v>1</v>
      </c>
      <c r="L318">
        <f t="shared" si="5"/>
        <v>32</v>
      </c>
    </row>
    <row r="319" spans="2:12" x14ac:dyDescent="0.45">
      <c r="B319">
        <v>2020</v>
      </c>
      <c r="C319">
        <v>10</v>
      </c>
      <c r="D319">
        <v>3</v>
      </c>
      <c r="E319" s="1">
        <v>43894</v>
      </c>
      <c r="F319">
        <v>12</v>
      </c>
      <c r="G319">
        <v>8</v>
      </c>
      <c r="H319">
        <v>2</v>
      </c>
      <c r="I319">
        <v>1</v>
      </c>
      <c r="J319">
        <v>1</v>
      </c>
      <c r="K319">
        <v>2</v>
      </c>
      <c r="L319">
        <f t="shared" si="5"/>
        <v>26</v>
      </c>
    </row>
    <row r="320" spans="2:12" x14ac:dyDescent="0.45">
      <c r="B320">
        <v>2020</v>
      </c>
      <c r="C320">
        <v>10</v>
      </c>
      <c r="D320">
        <v>4</v>
      </c>
      <c r="E320" s="1">
        <v>43895</v>
      </c>
      <c r="F320">
        <v>6</v>
      </c>
      <c r="G320">
        <v>4</v>
      </c>
      <c r="H320">
        <v>2</v>
      </c>
      <c r="I320">
        <v>1</v>
      </c>
      <c r="J320">
        <v>4</v>
      </c>
      <c r="K320">
        <v>0</v>
      </c>
      <c r="L320">
        <f t="shared" si="5"/>
        <v>17</v>
      </c>
    </row>
    <row r="321" spans="2:12" x14ac:dyDescent="0.45">
      <c r="B321">
        <v>2020</v>
      </c>
      <c r="C321">
        <v>10</v>
      </c>
      <c r="D321">
        <v>5</v>
      </c>
      <c r="E321" s="1">
        <v>43896</v>
      </c>
      <c r="F321">
        <v>5</v>
      </c>
      <c r="G321">
        <v>3</v>
      </c>
      <c r="H321">
        <v>2</v>
      </c>
      <c r="I321">
        <v>1</v>
      </c>
      <c r="J321">
        <v>0</v>
      </c>
      <c r="K321">
        <v>1</v>
      </c>
      <c r="L321">
        <f t="shared" si="5"/>
        <v>12</v>
      </c>
    </row>
    <row r="322" spans="2:12" x14ac:dyDescent="0.45">
      <c r="B322">
        <v>2020</v>
      </c>
      <c r="C322">
        <v>11</v>
      </c>
      <c r="D322">
        <v>1</v>
      </c>
      <c r="E322" s="1">
        <v>43899</v>
      </c>
      <c r="F322">
        <v>14</v>
      </c>
      <c r="G322">
        <v>8</v>
      </c>
      <c r="H322">
        <v>1</v>
      </c>
      <c r="I322">
        <v>3</v>
      </c>
      <c r="J322">
        <v>4</v>
      </c>
      <c r="K322">
        <v>5</v>
      </c>
      <c r="L322">
        <f t="shared" si="5"/>
        <v>35</v>
      </c>
    </row>
    <row r="323" spans="2:12" x14ac:dyDescent="0.45">
      <c r="B323">
        <v>2020</v>
      </c>
      <c r="C323">
        <v>11</v>
      </c>
      <c r="D323">
        <v>3</v>
      </c>
      <c r="E323" s="1">
        <v>43901</v>
      </c>
      <c r="F323">
        <v>5</v>
      </c>
      <c r="G323">
        <v>12</v>
      </c>
      <c r="H323">
        <v>3</v>
      </c>
      <c r="I323">
        <v>3</v>
      </c>
      <c r="J323">
        <v>0</v>
      </c>
      <c r="K323">
        <v>0</v>
      </c>
      <c r="L323">
        <f t="shared" si="5"/>
        <v>23</v>
      </c>
    </row>
    <row r="324" spans="2:12" x14ac:dyDescent="0.45">
      <c r="B324">
        <v>2020</v>
      </c>
      <c r="C324">
        <v>11</v>
      </c>
      <c r="D324">
        <v>4</v>
      </c>
      <c r="E324" s="1">
        <v>43902</v>
      </c>
      <c r="F324">
        <v>13</v>
      </c>
      <c r="G324">
        <v>8</v>
      </c>
      <c r="H324">
        <v>2</v>
      </c>
      <c r="I324">
        <v>0</v>
      </c>
      <c r="J324">
        <v>0</v>
      </c>
      <c r="K324">
        <v>0</v>
      </c>
      <c r="L324">
        <f t="shared" ref="L324" si="6">SUM(F324:K324)</f>
        <v>23</v>
      </c>
    </row>
  </sheetData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Blad1</vt:lpstr>
      <vt:lpstr>Blad2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femke elizabeth torn</dc:creator>
  <cp:lastModifiedBy>femke elizabeth torn</cp:lastModifiedBy>
  <dcterms:created xsi:type="dcterms:W3CDTF">2020-03-21T10:41:30Z</dcterms:created>
  <dcterms:modified xsi:type="dcterms:W3CDTF">2020-05-03T11:23:48Z</dcterms:modified>
</cp:coreProperties>
</file>