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ondrej.lukes/Documents/LMC/"/>
    </mc:Choice>
  </mc:AlternateContent>
  <xr:revisionPtr revIDLastSave="0" documentId="13_ncr:1_{D9AB52ED-3E76-734B-B6D0-D535F67222CD}" xr6:coauthVersionLast="45" xr6:coauthVersionMax="45" xr10:uidLastSave="{00000000-0000-0000-0000-000000000000}"/>
  <bookViews>
    <workbookView xWindow="38400" yWindow="460" windowWidth="38400" windowHeight="21140" activeTab="4" xr2:uid="{626ABB9D-B91E-E141-BAE6-B5D3AF13F853}"/>
  </bookViews>
  <sheets>
    <sheet name="Celkové údaje" sheetId="1" r:id="rId1"/>
    <sheet name="1) Míra přijetí prac. nabídek" sheetId="2" r:id="rId2"/>
    <sheet name="2) Kvalita náboru" sheetId="3" r:id="rId3"/>
    <sheet name="4) Zaměstnanecká doporučení" sheetId="5" r:id="rId4"/>
    <sheet name="5) Míra fluktuac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6" l="1"/>
  <c r="C10" i="1" l="1"/>
  <c r="C8" i="1"/>
  <c r="C6" i="1"/>
  <c r="C20" i="5"/>
  <c r="C8" i="5"/>
  <c r="E15" i="3"/>
  <c r="E19" i="3" s="1"/>
  <c r="C12" i="1" l="1"/>
  <c r="C8" i="2"/>
  <c r="C4" i="1" s="1"/>
</calcChain>
</file>

<file path=xl/sharedStrings.xml><?xml version="1.0" encoding="utf-8"?>
<sst xmlns="http://schemas.openxmlformats.org/spreadsheetml/2006/main" count="55" uniqueCount="40">
  <si>
    <t>vyplňte pole</t>
  </si>
  <si>
    <t>Údaje uvedné níže jsou pouze příkladové. Pro správné hodnoty vyplňte jednotlivé šedivé položky v dalších listech.</t>
  </si>
  <si>
    <t>pro správný výpočet vyplňte údaje v listu 1</t>
  </si>
  <si>
    <t>pro správný výpočet vyplňte údaje v listu 2</t>
  </si>
  <si>
    <t>pro správný výpočet vyplňte údaje v listu 4</t>
  </si>
  <si>
    <t>pro správný výpočet vyplňte údaje v listu 5</t>
  </si>
  <si>
    <t>Míra přijetí nabídek</t>
  </si>
  <si>
    <t>Počet přijatých zaměstnanců</t>
  </si>
  <si>
    <t>Počet nabídek zaslaných kandidátům</t>
  </si>
  <si>
    <t>Kvalita náboru (quality of hire)</t>
  </si>
  <si>
    <t>Výkon nováčka</t>
  </si>
  <si>
    <t xml:space="preserve">Hodnota faktoru úspěšnosti náboru 1: </t>
  </si>
  <si>
    <t>Rychlost zaškolení</t>
  </si>
  <si>
    <t>Zájem o práci</t>
  </si>
  <si>
    <t>Přinesl nová řešení</t>
  </si>
  <si>
    <t xml:space="preserve">Hodnota faktoru úspěšnosti náboru 2: </t>
  </si>
  <si>
    <t xml:space="preserve">Hodnota faktoru úspěšnosti náboru 3: </t>
  </si>
  <si>
    <t xml:space="preserve">Hodnota faktoru úspěšnosti náboru 4: </t>
  </si>
  <si>
    <t xml:space="preserve">Hodnota faktoru úspěšnosti náboru 5: </t>
  </si>
  <si>
    <t xml:space="preserve">Hodnota faktoru úspěšnosti náboru 6: </t>
  </si>
  <si>
    <t>vyplňte pole: 0-100 bodů</t>
  </si>
  <si>
    <t>Počet vyplněných polí:</t>
  </si>
  <si>
    <t>Kvalita náboru (quality of hire):</t>
  </si>
  <si>
    <t>Zaměstnanecká doporučení (employee referrals)</t>
  </si>
  <si>
    <t>Míra zaměstnaneckého doporučení (kandidáti)</t>
  </si>
  <si>
    <t>Počet nabízených pozic s uchazeči na doporučení</t>
  </si>
  <si>
    <t>Počet nabízených pozic celkově</t>
  </si>
  <si>
    <t>Počet obsazených pozic uchazeči na doporučení</t>
  </si>
  <si>
    <t>Počet obsazených pozic celkově</t>
  </si>
  <si>
    <t>Počet zaměstnanců na počátku období</t>
  </si>
  <si>
    <t>Počet odchozích zaměstnanců za sledované období</t>
  </si>
  <si>
    <t>Míra fluktuace zaměstnanců</t>
  </si>
  <si>
    <t>2) Kvalita náboru</t>
  </si>
  <si>
    <t>1) Míra přijetí pracovních nabídek</t>
  </si>
  <si>
    <t>4a) Míra zaměstnaneckého doporučení (kandidáti)</t>
  </si>
  <si>
    <t>5) Míra fluktuace zaměstnanců</t>
  </si>
  <si>
    <t>Míra úspěšného zaměstnaneckého doporučení (přijatí)</t>
  </si>
  <si>
    <t>4b) Míra úspěšného zaměstnaneckého doporučení (přijatí)</t>
  </si>
  <si>
    <t>Míra fluktuace zaměstnanců za určité období</t>
  </si>
  <si>
    <t>Počet příchozích zaměstnanců ve sledovaném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</si>
</sst>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3" fontId="3" fillId="0" borderId="1" xfId="1" applyNumberFormat="1" applyFont="1" applyBorder="1" applyAlignment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9" fontId="3" fillId="0" borderId="1" xfId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36A5-418F-6843-9BE5-765A2E047C36}">
  <dimension ref="B2:E12"/>
  <sheetViews>
    <sheetView showGridLines="0" workbookViewId="0">
      <selection activeCell="B1" sqref="B1"/>
    </sheetView>
  </sheetViews>
  <sheetFormatPr baseColWidth="10" defaultRowHeight="16" x14ac:dyDescent="0.2"/>
  <cols>
    <col min="2" max="2" width="68.5" customWidth="1"/>
    <col min="3" max="3" width="32.83203125" customWidth="1"/>
    <col min="4" max="4" width="3.5" customWidth="1"/>
  </cols>
  <sheetData>
    <row r="2" spans="2:5" x14ac:dyDescent="0.2">
      <c r="B2" t="s">
        <v>1</v>
      </c>
    </row>
    <row r="3" spans="2:5" ht="17" thickBot="1" x14ac:dyDescent="0.25"/>
    <row r="4" spans="2:5" ht="22" thickBot="1" x14ac:dyDescent="0.25">
      <c r="B4" s="5" t="s">
        <v>33</v>
      </c>
      <c r="C4" s="1">
        <f>'1) Míra přijetí prac. nabídek'!C8</f>
        <v>0.92307692307692313</v>
      </c>
      <c r="E4" s="12" t="s">
        <v>2</v>
      </c>
    </row>
    <row r="5" spans="2:5" ht="17" thickBot="1" x14ac:dyDescent="0.25">
      <c r="E5" s="13"/>
    </row>
    <row r="6" spans="2:5" ht="22" thickBot="1" x14ac:dyDescent="0.25">
      <c r="B6" s="5" t="s">
        <v>32</v>
      </c>
      <c r="C6" s="21">
        <f>'2) Kvalita náboru'!E19</f>
        <v>61.25</v>
      </c>
      <c r="E6" s="12" t="s">
        <v>3</v>
      </c>
    </row>
    <row r="7" spans="2:5" ht="17" thickBot="1" x14ac:dyDescent="0.25">
      <c r="E7" s="13"/>
    </row>
    <row r="8" spans="2:5" ht="22" thickBot="1" x14ac:dyDescent="0.25">
      <c r="B8" s="5" t="s">
        <v>34</v>
      </c>
      <c r="C8" s="1">
        <f>'4) Zaměstnanecká doporučení'!C8</f>
        <v>0.3</v>
      </c>
      <c r="E8" s="12" t="s">
        <v>4</v>
      </c>
    </row>
    <row r="9" spans="2:5" ht="17" thickBot="1" x14ac:dyDescent="0.25">
      <c r="E9" s="13"/>
    </row>
    <row r="10" spans="2:5" ht="22" thickBot="1" x14ac:dyDescent="0.25">
      <c r="B10" s="5" t="s">
        <v>37</v>
      </c>
      <c r="C10" s="22">
        <f>'4) Zaměstnanecká doporučení'!C20</f>
        <v>0.22222222222222221</v>
      </c>
      <c r="E10" s="12" t="s">
        <v>4</v>
      </c>
    </row>
    <row r="11" spans="2:5" ht="17" thickBot="1" x14ac:dyDescent="0.25">
      <c r="E11" s="13"/>
    </row>
    <row r="12" spans="2:5" ht="22" thickBot="1" x14ac:dyDescent="0.25">
      <c r="B12" s="10" t="s">
        <v>35</v>
      </c>
      <c r="C12" s="11">
        <f>'5) Míra fluktuace'!C9</f>
        <v>0.10810810810810811</v>
      </c>
      <c r="E12" s="12" t="s">
        <v>5</v>
      </c>
    </row>
  </sheetData>
  <sheetProtection algorithmName="SHA-512" hashValue="QRRENOWktYkxmH59U7Gu/ZW83W16OCAoy20noWOvdnAbi1qPDshowfcSwFVVRrGPsens3ksvem4tMWNL9JLzlA==" saltValue="DjaF/IZ0+zq/xlU8DOyfB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A082-83AB-164D-A1D3-4EA1826A7828}">
  <dimension ref="B1:F10"/>
  <sheetViews>
    <sheetView showGridLines="0" workbookViewId="0">
      <selection activeCell="B1" sqref="B1"/>
    </sheetView>
  </sheetViews>
  <sheetFormatPr baseColWidth="10" defaultRowHeight="16" x14ac:dyDescent="0.2"/>
  <cols>
    <col min="1" max="1" width="10.1640625" customWidth="1"/>
    <col min="2" max="2" width="50.6640625" customWidth="1"/>
    <col min="3" max="3" width="29.33203125" customWidth="1"/>
  </cols>
  <sheetData>
    <row r="1" spans="2:6" ht="35" customHeight="1" x14ac:dyDescent="0.2">
      <c r="B1" s="5" t="s">
        <v>6</v>
      </c>
    </row>
    <row r="2" spans="2:6" ht="17" thickBot="1" x14ac:dyDescent="0.25"/>
    <row r="3" spans="2:6" ht="22" thickBot="1" x14ac:dyDescent="0.3">
      <c r="B3" s="3" t="s">
        <v>7</v>
      </c>
      <c r="C3" s="4">
        <v>24</v>
      </c>
      <c r="D3" s="7" t="s">
        <v>0</v>
      </c>
    </row>
    <row r="4" spans="2:6" ht="22" thickBot="1" x14ac:dyDescent="0.3">
      <c r="B4" s="3"/>
      <c r="C4" s="3"/>
      <c r="F4" s="2"/>
    </row>
    <row r="5" spans="2:6" ht="22" thickBot="1" x14ac:dyDescent="0.3">
      <c r="B5" s="3" t="s">
        <v>8</v>
      </c>
      <c r="C5" s="4">
        <v>26</v>
      </c>
      <c r="D5" s="7" t="s">
        <v>0</v>
      </c>
    </row>
    <row r="6" spans="2:6" ht="21" x14ac:dyDescent="0.25">
      <c r="B6" s="3"/>
      <c r="C6" s="3"/>
    </row>
    <row r="7" spans="2:6" ht="22" thickBot="1" x14ac:dyDescent="0.3">
      <c r="B7" s="3"/>
      <c r="C7" s="3"/>
    </row>
    <row r="8" spans="2:6" ht="22" thickBot="1" x14ac:dyDescent="0.25">
      <c r="B8" s="5" t="s">
        <v>6</v>
      </c>
      <c r="C8" s="1">
        <f>C3/C5</f>
        <v>0.92307692307692313</v>
      </c>
    </row>
    <row r="10" spans="2:6" x14ac:dyDescent="0.2">
      <c r="B10" s="6"/>
    </row>
  </sheetData>
  <sheetProtection algorithmName="SHA-512" hashValue="AqUsQbgonzQKY/WMtTLo+XPdFsreUhilMAM6POEPTfYi5RgI1UBrAwSMC6KCfBQRX4jgKxfwSKgh35AD7ymF+g==" saltValue="KhHMNjYg6PMHwaa52MkUmg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C2F8-220F-544A-BFA7-9811986CE72E}">
  <dimension ref="B1:F19"/>
  <sheetViews>
    <sheetView showGridLines="0" workbookViewId="0">
      <selection activeCell="I12" sqref="I12"/>
    </sheetView>
  </sheetViews>
  <sheetFormatPr baseColWidth="10" defaultRowHeight="16" x14ac:dyDescent="0.2"/>
  <cols>
    <col min="2" max="3" width="55.33203125" customWidth="1"/>
    <col min="4" max="4" width="7.5" customWidth="1"/>
    <col min="5" max="5" width="31.33203125" customWidth="1"/>
  </cols>
  <sheetData>
    <row r="1" spans="2:6" ht="35" customHeight="1" x14ac:dyDescent="0.2">
      <c r="B1" s="10" t="s">
        <v>9</v>
      </c>
      <c r="C1" s="10"/>
      <c r="D1" s="10"/>
      <c r="E1" s="8"/>
      <c r="F1" s="8"/>
    </row>
    <row r="2" spans="2:6" ht="17" thickBot="1" x14ac:dyDescent="0.25">
      <c r="B2" s="8"/>
      <c r="C2" s="8"/>
      <c r="D2" s="8"/>
      <c r="E2" s="8"/>
      <c r="F2" s="8"/>
    </row>
    <row r="3" spans="2:6" ht="22" thickBot="1" x14ac:dyDescent="0.3">
      <c r="B3" s="15" t="s">
        <v>11</v>
      </c>
      <c r="C3" s="14" t="s">
        <v>10</v>
      </c>
      <c r="D3" s="9"/>
      <c r="E3" s="16">
        <v>55</v>
      </c>
      <c r="F3" s="7" t="s">
        <v>20</v>
      </c>
    </row>
    <row r="4" spans="2:6" ht="22" thickBot="1" x14ac:dyDescent="0.3">
      <c r="B4" s="9"/>
      <c r="C4" s="9"/>
      <c r="D4" s="9"/>
      <c r="E4" s="9"/>
      <c r="F4" s="8"/>
    </row>
    <row r="5" spans="2:6" ht="22" thickBot="1" x14ac:dyDescent="0.3">
      <c r="B5" s="15" t="s">
        <v>15</v>
      </c>
      <c r="C5" s="14" t="s">
        <v>12</v>
      </c>
      <c r="D5" s="9"/>
      <c r="E5" s="16">
        <v>100</v>
      </c>
      <c r="F5" s="7" t="s">
        <v>20</v>
      </c>
    </row>
    <row r="6" spans="2:6" ht="22" customHeight="1" thickBot="1" x14ac:dyDescent="0.25">
      <c r="B6" s="8"/>
      <c r="C6" s="8"/>
      <c r="D6" s="8"/>
      <c r="E6" s="8"/>
      <c r="F6" s="8"/>
    </row>
    <row r="7" spans="2:6" ht="22" thickBot="1" x14ac:dyDescent="0.3">
      <c r="B7" s="15" t="s">
        <v>16</v>
      </c>
      <c r="C7" s="14" t="s">
        <v>13</v>
      </c>
      <c r="D7" s="9"/>
      <c r="E7" s="16">
        <v>90</v>
      </c>
      <c r="F7" s="7" t="s">
        <v>20</v>
      </c>
    </row>
    <row r="8" spans="2:6" ht="22" customHeight="1" thickBot="1" x14ac:dyDescent="0.3">
      <c r="B8" s="9"/>
      <c r="C8" s="9"/>
      <c r="D8" s="9"/>
      <c r="E8" s="9"/>
      <c r="F8" s="8"/>
    </row>
    <row r="9" spans="2:6" ht="22" customHeight="1" thickBot="1" x14ac:dyDescent="0.3">
      <c r="B9" s="15" t="s">
        <v>17</v>
      </c>
      <c r="C9" s="14" t="s">
        <v>14</v>
      </c>
      <c r="D9" s="9"/>
      <c r="E9" s="16">
        <v>0</v>
      </c>
      <c r="F9" s="7" t="s">
        <v>20</v>
      </c>
    </row>
    <row r="10" spans="2:6" ht="22" customHeight="1" thickBot="1" x14ac:dyDescent="0.25"/>
    <row r="11" spans="2:6" ht="22" customHeight="1" thickBot="1" x14ac:dyDescent="0.3">
      <c r="B11" s="15" t="s">
        <v>18</v>
      </c>
      <c r="C11" s="14"/>
      <c r="E11" s="16"/>
      <c r="F11" s="7" t="s">
        <v>20</v>
      </c>
    </row>
    <row r="12" spans="2:6" ht="22" customHeight="1" thickBot="1" x14ac:dyDescent="0.25"/>
    <row r="13" spans="2:6" ht="22" customHeight="1" thickBot="1" x14ac:dyDescent="0.3">
      <c r="B13" s="15" t="s">
        <v>19</v>
      </c>
      <c r="C13" s="14"/>
      <c r="E13" s="16"/>
      <c r="F13" s="7" t="s">
        <v>20</v>
      </c>
    </row>
    <row r="14" spans="2:6" ht="22" customHeight="1" thickBot="1" x14ac:dyDescent="0.25"/>
    <row r="15" spans="2:6" ht="22" customHeight="1" thickBot="1" x14ac:dyDescent="0.3">
      <c r="C15" s="17" t="s">
        <v>21</v>
      </c>
      <c r="E15" s="19">
        <f>COUNT(E3:E14)</f>
        <v>4</v>
      </c>
    </row>
    <row r="16" spans="2:6" ht="22" customHeight="1" x14ac:dyDescent="0.2"/>
    <row r="17" spans="3:6" ht="22" customHeight="1" x14ac:dyDescent="0.2"/>
    <row r="18" spans="3:6" ht="22" customHeight="1" thickBot="1" x14ac:dyDescent="0.25"/>
    <row r="19" spans="3:6" ht="22" thickBot="1" x14ac:dyDescent="0.25">
      <c r="C19" s="5" t="s">
        <v>22</v>
      </c>
      <c r="D19" s="5"/>
      <c r="E19" s="18">
        <f>(E3+E5+E7+E9+E11+E13)/E15</f>
        <v>61.25</v>
      </c>
      <c r="F19" s="8"/>
    </row>
  </sheetData>
  <sheetProtection algorithmName="SHA-512" hashValue="On0a9e+HxtIehW6x6zu+pNQSTdBfl6kQSZfdijThvCFZmY4TR+sAl7nLxu8Z14P9IT6MPIi+gEC9O8758Wicag==" saltValue="X5X3U6YwIdQx2ra2L/2hWA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0DDD-9C4B-5C4C-8593-D10481E2F20D}">
  <dimension ref="B1:D20"/>
  <sheetViews>
    <sheetView showGridLines="0" workbookViewId="0">
      <selection activeCell="C3" sqref="C3"/>
    </sheetView>
  </sheetViews>
  <sheetFormatPr baseColWidth="10" defaultRowHeight="16" x14ac:dyDescent="0.2"/>
  <cols>
    <col min="2" max="2" width="75.1640625" customWidth="1"/>
    <col min="3" max="3" width="29.33203125" customWidth="1"/>
  </cols>
  <sheetData>
    <row r="1" spans="2:4" ht="35" customHeight="1" x14ac:dyDescent="0.2">
      <c r="B1" s="10" t="s">
        <v>23</v>
      </c>
      <c r="C1" s="8"/>
      <c r="D1" s="8"/>
    </row>
    <row r="2" spans="2:4" ht="17" thickBot="1" x14ac:dyDescent="0.25">
      <c r="B2" s="8"/>
      <c r="C2" s="8"/>
      <c r="D2" s="8"/>
    </row>
    <row r="3" spans="2:4" ht="22" thickBot="1" x14ac:dyDescent="0.3">
      <c r="B3" s="9" t="s">
        <v>25</v>
      </c>
      <c r="C3" s="16">
        <v>3</v>
      </c>
      <c r="D3" s="7" t="s">
        <v>0</v>
      </c>
    </row>
    <row r="4" spans="2:4" ht="22" thickBot="1" x14ac:dyDescent="0.3">
      <c r="B4" s="9"/>
      <c r="C4" s="9"/>
      <c r="D4" s="8"/>
    </row>
    <row r="5" spans="2:4" ht="22" thickBot="1" x14ac:dyDescent="0.3">
      <c r="B5" s="9" t="s">
        <v>26</v>
      </c>
      <c r="C5" s="16">
        <v>10</v>
      </c>
      <c r="D5" s="7" t="s">
        <v>0</v>
      </c>
    </row>
    <row r="6" spans="2:4" x14ac:dyDescent="0.2">
      <c r="B6" s="8"/>
      <c r="C6" s="8"/>
      <c r="D6" s="8"/>
    </row>
    <row r="7" spans="2:4" ht="22" thickBot="1" x14ac:dyDescent="0.3">
      <c r="B7" s="9"/>
      <c r="C7" s="9"/>
      <c r="D7" s="8"/>
    </row>
    <row r="8" spans="2:4" ht="22" thickBot="1" x14ac:dyDescent="0.25">
      <c r="B8" s="5" t="s">
        <v>24</v>
      </c>
      <c r="C8" s="20">
        <f>C3/C5</f>
        <v>0.3</v>
      </c>
      <c r="D8" s="8"/>
    </row>
    <row r="14" spans="2:4" ht="17" thickBot="1" x14ac:dyDescent="0.25"/>
    <row r="15" spans="2:4" ht="22" thickBot="1" x14ac:dyDescent="0.3">
      <c r="B15" s="9" t="s">
        <v>27</v>
      </c>
      <c r="C15" s="16">
        <v>2</v>
      </c>
      <c r="D15" s="7" t="s">
        <v>0</v>
      </c>
    </row>
    <row r="16" spans="2:4" ht="22" thickBot="1" x14ac:dyDescent="0.3">
      <c r="B16" s="9"/>
      <c r="C16" s="9"/>
      <c r="D16" s="8"/>
    </row>
    <row r="17" spans="2:4" ht="22" thickBot="1" x14ac:dyDescent="0.3">
      <c r="B17" s="9" t="s">
        <v>28</v>
      </c>
      <c r="C17" s="16">
        <v>9</v>
      </c>
      <c r="D17" s="7" t="s">
        <v>0</v>
      </c>
    </row>
    <row r="18" spans="2:4" x14ac:dyDescent="0.2">
      <c r="B18" s="8"/>
      <c r="C18" s="8"/>
    </row>
    <row r="19" spans="2:4" ht="22" thickBot="1" x14ac:dyDescent="0.3">
      <c r="B19" s="9"/>
      <c r="C19" s="9"/>
    </row>
    <row r="20" spans="2:4" ht="22" thickBot="1" x14ac:dyDescent="0.25">
      <c r="B20" s="5" t="s">
        <v>36</v>
      </c>
      <c r="C20" s="20">
        <f>C15/C17</f>
        <v>0.22222222222222221</v>
      </c>
    </row>
  </sheetData>
  <sheetProtection algorithmName="SHA-512" hashValue="MBJtb8ya0+L/uWgeWaFUB6mJ5/60JkURxZvP8R9SCcK8dVM1ofbT0W/tyZFK7KlnNivsKJ2I6EyRa/27ghTaQw==" saltValue="U1lxLkus/C7QV8zX13aF6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6898-8FF8-B541-8396-9B6CC2103940}">
  <dimension ref="B1:D9"/>
  <sheetViews>
    <sheetView showGridLines="0" tabSelected="1" workbookViewId="0">
      <selection activeCell="G13" sqref="G13"/>
    </sheetView>
  </sheetViews>
  <sheetFormatPr baseColWidth="10" defaultRowHeight="16" x14ac:dyDescent="0.2"/>
  <cols>
    <col min="2" max="2" width="61" customWidth="1"/>
    <col min="3" max="3" width="29.6640625" customWidth="1"/>
  </cols>
  <sheetData>
    <row r="1" spans="2:4" ht="35" customHeight="1" x14ac:dyDescent="0.2">
      <c r="B1" s="5" t="s">
        <v>38</v>
      </c>
    </row>
    <row r="2" spans="2:4" ht="17" thickBot="1" x14ac:dyDescent="0.25"/>
    <row r="3" spans="2:4" ht="22" thickBot="1" x14ac:dyDescent="0.3">
      <c r="B3" s="3" t="s">
        <v>30</v>
      </c>
      <c r="C3" s="4">
        <v>8</v>
      </c>
      <c r="D3" s="7" t="s">
        <v>0</v>
      </c>
    </row>
    <row r="4" spans="2:4" ht="22" thickBot="1" x14ac:dyDescent="0.3">
      <c r="B4" s="3"/>
      <c r="C4" s="3"/>
    </row>
    <row r="5" spans="2:4" ht="22" thickBot="1" x14ac:dyDescent="0.3">
      <c r="B5" s="3" t="s">
        <v>29</v>
      </c>
      <c r="C5" s="4">
        <v>64</v>
      </c>
      <c r="D5" s="7" t="s">
        <v>0</v>
      </c>
    </row>
    <row r="6" spans="2:4" ht="22" thickBot="1" x14ac:dyDescent="0.3">
      <c r="B6" s="3"/>
      <c r="C6" s="23"/>
      <c r="D6" s="7"/>
    </row>
    <row r="7" spans="2:4" ht="22" thickBot="1" x14ac:dyDescent="0.3">
      <c r="B7" s="3" t="s">
        <v>39</v>
      </c>
      <c r="C7" s="4">
        <v>10</v>
      </c>
      <c r="D7" s="7" t="s">
        <v>0</v>
      </c>
    </row>
    <row r="8" spans="2:4" ht="22" thickBot="1" x14ac:dyDescent="0.3">
      <c r="B8" s="3"/>
      <c r="C8" s="3"/>
    </row>
    <row r="9" spans="2:4" ht="22" thickBot="1" x14ac:dyDescent="0.25">
      <c r="B9" s="5" t="s">
        <v>31</v>
      </c>
      <c r="C9" s="1">
        <f>C3/(C5+C7)</f>
        <v>0.10810810810810811</v>
      </c>
    </row>
  </sheetData>
  <sheetProtection algorithmName="SHA-512" hashValue="LyTHwAeiGHlNRgybqzmZvFPclfGSnT6uDe/sqdkEblPGhhN1XDyt1UKj+HA1b2lVL1pqixa2c149GNNAUhV0YQ==" saltValue="Mhxz4rifb2SjkDjkpeCUT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 údaje</vt:lpstr>
      <vt:lpstr>1) Míra přijetí prac. nabídek</vt:lpstr>
      <vt:lpstr>2) Kvalita náboru</vt:lpstr>
      <vt:lpstr>4) Zaměstnanecká doporučení</vt:lpstr>
      <vt:lpstr>5) Míra fluktuace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Lukeš</dc:creator>
  <cp:lastModifiedBy>Ondřej Lukeš</cp:lastModifiedBy>
  <dcterms:created xsi:type="dcterms:W3CDTF">2020-09-15T14:00:50Z</dcterms:created>
  <dcterms:modified xsi:type="dcterms:W3CDTF">2020-10-02T12:30:25Z</dcterms:modified>
</cp:coreProperties>
</file>