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 Freist\Documents\Büro\Objekte\AAA Wohnungen\ARN Längwitzer Straße 11, Klapproth\"/>
    </mc:Choice>
  </mc:AlternateContent>
  <xr:revisionPtr revIDLastSave="0" documentId="13_ncr:1_{01FE3CCF-CA1B-4184-B031-7ED67FF8A5D8}" xr6:coauthVersionLast="47" xr6:coauthVersionMax="47" xr10:uidLastSave="{00000000-0000-0000-0000-000000000000}"/>
  <bookViews>
    <workbookView xWindow="-120" yWindow="-120" windowWidth="29040" windowHeight="15720" xr2:uid="{B19AD77F-8B81-4DE9-87C1-415AD00C66AA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D14" i="1"/>
  <c r="D15" i="1"/>
  <c r="D16" i="1"/>
  <c r="D12" i="1"/>
  <c r="D8" i="1"/>
  <c r="D9" i="1"/>
  <c r="D10" i="1" l="1"/>
  <c r="D11" i="1"/>
  <c r="D17" i="1"/>
  <c r="D7" i="1"/>
  <c r="D18" i="1" l="1"/>
</calcChain>
</file>

<file path=xl/sharedStrings.xml><?xml version="1.0" encoding="utf-8"?>
<sst xmlns="http://schemas.openxmlformats.org/spreadsheetml/2006/main" count="29" uniqueCount="18">
  <si>
    <t xml:space="preserve">Flächenberechnung </t>
  </si>
  <si>
    <t>Zimmer</t>
  </si>
  <si>
    <t>Küche</t>
  </si>
  <si>
    <t>Bad</t>
  </si>
  <si>
    <t>m²</t>
  </si>
  <si>
    <t>Flur</t>
  </si>
  <si>
    <t>abzügl. Schlot</t>
  </si>
  <si>
    <t>Ilm-Kreis Immobilien</t>
  </si>
  <si>
    <t>Andrea Freist</t>
  </si>
  <si>
    <t>Kohlenmarkt 12, 99310 Arnstadt</t>
  </si>
  <si>
    <t>Wohnfläche</t>
  </si>
  <si>
    <t>Die Angaben sind bitte vor Ort zu überprüfen!</t>
  </si>
  <si>
    <t>Längwitzer Straße 11, 99310 Arnstadt</t>
  </si>
  <si>
    <t>Hintergebäude 2. OG links</t>
  </si>
  <si>
    <t>Wohnen</t>
  </si>
  <si>
    <t>Flur vorn</t>
  </si>
  <si>
    <t>Dusche</t>
  </si>
  <si>
    <t>Abstell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</si>
</sst>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ED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0" fillId="0" borderId="1" xfId="0" applyBorder="1"/>
    <xf numFmtId="43" fontId="0" fillId="0" borderId="1" xfId="1" applyFont="1" applyBorder="1"/>
    <xf numFmtId="0" fontId="0" fillId="0" borderId="5" xfId="0" applyBorder="1"/>
    <xf numFmtId="0" fontId="0" fillId="0" borderId="6" xfId="0" applyBorder="1"/>
    <xf numFmtId="43" fontId="0" fillId="0" borderId="0" xfId="1" applyFont="1" applyBorder="1"/>
    <xf numFmtId="0" fontId="0" fillId="0" borderId="7" xfId="0" applyBorder="1"/>
    <xf numFmtId="0" fontId="0" fillId="0" borderId="8" xfId="0" applyBorder="1"/>
    <xf numFmtId="0" fontId="5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3" borderId="7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 applyAlignment="1">
      <alignment horizontal="center"/>
    </xf>
    <xf numFmtId="43" fontId="9" fillId="0" borderId="0" xfId="1" applyFont="1" applyBorder="1"/>
    <xf numFmtId="0" fontId="0" fillId="2" borderId="10" xfId="0" applyFill="1" applyBorder="1"/>
    <xf numFmtId="43" fontId="0" fillId="2" borderId="9" xfId="1" applyFont="1" applyFill="1" applyBorder="1"/>
    <xf numFmtId="43" fontId="2" fillId="2" borderId="9" xfId="1" applyFont="1" applyFill="1" applyBorder="1" applyAlignment="1">
      <alignment horizontal="right" vertical="center"/>
    </xf>
    <xf numFmtId="43" fontId="4" fillId="2" borderId="9" xfId="1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43" fontId="10" fillId="0" borderId="0" xfId="1" applyFont="1" applyBorder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59E2F-7918-4B70-A9B8-E6FF654A3645}">
  <dimension ref="A2:Q25"/>
  <sheetViews>
    <sheetView tabSelected="1" workbookViewId="0">
      <selection activeCell="C14" sqref="C14"/>
    </sheetView>
  </sheetViews>
  <sheetFormatPr baseColWidth="10" defaultRowHeight="15" x14ac:dyDescent="0.25"/>
  <sheetData>
    <row r="2" spans="1:5" ht="18.75" x14ac:dyDescent="0.3">
      <c r="A2" s="21" t="s">
        <v>0</v>
      </c>
      <c r="B2" s="22"/>
      <c r="C2" s="22"/>
      <c r="D2" s="22"/>
      <c r="E2" s="23"/>
    </row>
    <row r="3" spans="1:5" x14ac:dyDescent="0.25">
      <c r="A3" s="24" t="s">
        <v>12</v>
      </c>
      <c r="B3" s="25"/>
      <c r="C3" s="25"/>
      <c r="D3" s="25"/>
      <c r="E3" s="26"/>
    </row>
    <row r="4" spans="1:5" x14ac:dyDescent="0.25">
      <c r="A4" s="18"/>
      <c r="B4" s="19"/>
      <c r="C4" s="19"/>
      <c r="D4" s="19"/>
      <c r="E4" s="20"/>
    </row>
    <row r="5" spans="1:5" ht="30" customHeight="1" x14ac:dyDescent="0.25">
      <c r="A5" s="13" t="s">
        <v>13</v>
      </c>
      <c r="B5" s="14"/>
      <c r="C5" s="14"/>
      <c r="D5" s="14"/>
      <c r="E5" s="15"/>
    </row>
    <row r="6" spans="1:5" x14ac:dyDescent="0.25">
      <c r="A6" s="3"/>
      <c r="E6" s="4"/>
    </row>
    <row r="7" spans="1:5" x14ac:dyDescent="0.25">
      <c r="A7" s="3" t="s">
        <v>1</v>
      </c>
      <c r="B7" s="5">
        <v>5.81</v>
      </c>
      <c r="C7" s="5">
        <v>3.02</v>
      </c>
      <c r="D7" s="5">
        <f>B7*C7</f>
        <v>17.546199999999999</v>
      </c>
      <c r="E7" s="4" t="s">
        <v>4</v>
      </c>
    </row>
    <row r="8" spans="1:5" x14ac:dyDescent="0.25">
      <c r="A8" s="8" t="s">
        <v>6</v>
      </c>
      <c r="B8" s="5">
        <v>-0.23</v>
      </c>
      <c r="C8" s="5">
        <v>0.33</v>
      </c>
      <c r="D8" s="5">
        <f>B8*C8/2</f>
        <v>-3.7950000000000005E-2</v>
      </c>
      <c r="E8" s="4" t="s">
        <v>4</v>
      </c>
    </row>
    <row r="9" spans="1:5" x14ac:dyDescent="0.25">
      <c r="A9" s="8"/>
      <c r="B9" s="5">
        <v>0.23</v>
      </c>
      <c r="C9" s="5">
        <v>2.63</v>
      </c>
      <c r="D9" s="5">
        <f>B9*C9</f>
        <v>0.60489999999999999</v>
      </c>
      <c r="E9" s="4" t="s">
        <v>4</v>
      </c>
    </row>
    <row r="10" spans="1:5" x14ac:dyDescent="0.25">
      <c r="A10" s="3" t="s">
        <v>2</v>
      </c>
      <c r="B10" s="5">
        <v>3.01</v>
      </c>
      <c r="C10" s="5">
        <v>4.18</v>
      </c>
      <c r="D10" s="5">
        <f t="shared" ref="D10:D17" si="0">B10*C10</f>
        <v>12.581799999999998</v>
      </c>
      <c r="E10" s="4" t="s">
        <v>4</v>
      </c>
    </row>
    <row r="11" spans="1:5" x14ac:dyDescent="0.25">
      <c r="A11" s="3" t="s">
        <v>5</v>
      </c>
      <c r="B11" s="5">
        <v>8.18</v>
      </c>
      <c r="C11" s="5">
        <v>1.19</v>
      </c>
      <c r="D11" s="5">
        <f t="shared" si="0"/>
        <v>9.7341999999999995</v>
      </c>
      <c r="E11" s="4" t="s">
        <v>4</v>
      </c>
    </row>
    <row r="12" spans="1:5" x14ac:dyDescent="0.25">
      <c r="A12" s="3"/>
      <c r="B12" s="5">
        <v>2.12</v>
      </c>
      <c r="C12" s="5">
        <v>0.26</v>
      </c>
      <c r="D12" s="5">
        <f>B12*C12/2</f>
        <v>0.27560000000000001</v>
      </c>
      <c r="E12" s="4" t="s">
        <v>4</v>
      </c>
    </row>
    <row r="13" spans="1:5" x14ac:dyDescent="0.25">
      <c r="A13" s="3" t="s">
        <v>14</v>
      </c>
      <c r="B13" s="5">
        <v>4.9000000000000004</v>
      </c>
      <c r="C13" s="5">
        <v>4.1900000000000004</v>
      </c>
      <c r="D13" s="5">
        <f t="shared" ref="D13:D16" si="1">B13*C13/2</f>
        <v>10.265500000000001</v>
      </c>
      <c r="E13" s="4" t="s">
        <v>4</v>
      </c>
    </row>
    <row r="14" spans="1:5" x14ac:dyDescent="0.25">
      <c r="A14" s="3" t="s">
        <v>15</v>
      </c>
      <c r="B14" s="5">
        <v>2.14</v>
      </c>
      <c r="C14" s="33">
        <v>2.75</v>
      </c>
      <c r="D14" s="5">
        <f t="shared" si="1"/>
        <v>2.9425000000000003</v>
      </c>
      <c r="E14" s="4" t="s">
        <v>4</v>
      </c>
    </row>
    <row r="15" spans="1:5" x14ac:dyDescent="0.25">
      <c r="A15" s="3" t="s">
        <v>17</v>
      </c>
      <c r="B15" s="5">
        <v>1.07</v>
      </c>
      <c r="C15" s="27">
        <v>1.74</v>
      </c>
      <c r="D15" s="5">
        <f t="shared" si="1"/>
        <v>0.93090000000000006</v>
      </c>
      <c r="E15" s="4" t="s">
        <v>4</v>
      </c>
    </row>
    <row r="16" spans="1:5" x14ac:dyDescent="0.25">
      <c r="A16" s="3" t="s">
        <v>3</v>
      </c>
      <c r="B16" s="5">
        <v>2.75</v>
      </c>
      <c r="C16" s="33">
        <v>1.5</v>
      </c>
      <c r="D16" s="5">
        <f t="shared" si="1"/>
        <v>2.0625</v>
      </c>
      <c r="E16" s="4" t="s">
        <v>4</v>
      </c>
    </row>
    <row r="17" spans="1:17" x14ac:dyDescent="0.25">
      <c r="A17" s="6" t="s">
        <v>16</v>
      </c>
      <c r="B17" s="2">
        <v>1.05</v>
      </c>
      <c r="C17" s="2">
        <v>0.88</v>
      </c>
      <c r="D17" s="2">
        <f t="shared" si="0"/>
        <v>0.92400000000000004</v>
      </c>
      <c r="E17" s="7" t="s">
        <v>4</v>
      </c>
    </row>
    <row r="18" spans="1:17" ht="24" customHeight="1" x14ac:dyDescent="0.25">
      <c r="A18" s="28"/>
      <c r="B18" s="29"/>
      <c r="C18" s="30" t="s">
        <v>10</v>
      </c>
      <c r="D18" s="31">
        <f>SUM(D7:D17)</f>
        <v>57.830150000000003</v>
      </c>
      <c r="E18" s="32" t="s">
        <v>4</v>
      </c>
    </row>
    <row r="19" spans="1:17" x14ac:dyDescent="0.25">
      <c r="A19" s="3"/>
      <c r="C19" s="12"/>
      <c r="D19" s="5"/>
      <c r="E19" s="4"/>
    </row>
    <row r="20" spans="1:17" x14ac:dyDescent="0.25">
      <c r="A20" s="3"/>
      <c r="C20" s="10" t="s">
        <v>11</v>
      </c>
      <c r="E20" s="4"/>
      <c r="J20" s="16"/>
      <c r="K20" s="16"/>
      <c r="L20" s="16"/>
      <c r="M20" s="17"/>
      <c r="Q20" s="11"/>
    </row>
    <row r="21" spans="1:17" ht="9.75" customHeight="1" x14ac:dyDescent="0.25">
      <c r="A21" s="3"/>
      <c r="E21" s="4"/>
      <c r="Q21" s="11"/>
    </row>
    <row r="22" spans="1:17" x14ac:dyDescent="0.25">
      <c r="A22" s="3"/>
      <c r="E22" s="9" t="s">
        <v>7</v>
      </c>
      <c r="Q22" s="11"/>
    </row>
    <row r="23" spans="1:17" x14ac:dyDescent="0.25">
      <c r="A23" s="3"/>
      <c r="E23" s="9" t="s">
        <v>8</v>
      </c>
    </row>
    <row r="24" spans="1:17" x14ac:dyDescent="0.25">
      <c r="A24" s="3"/>
      <c r="E24" s="9" t="s">
        <v>9</v>
      </c>
    </row>
    <row r="25" spans="1:17" ht="3.75" customHeight="1" x14ac:dyDescent="0.25">
      <c r="A25" s="6"/>
      <c r="B25" s="1"/>
      <c r="C25" s="1"/>
      <c r="D25" s="1"/>
      <c r="E25" s="7"/>
    </row>
  </sheetData>
  <mergeCells count="2">
    <mergeCell ref="A2:E2"/>
    <mergeCell ref="A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Andrea Freist</cp:lastModifiedBy>
  <dcterms:created xsi:type="dcterms:W3CDTF">2021-10-29T08:43:23Z</dcterms:created>
  <dcterms:modified xsi:type="dcterms:W3CDTF">2025-12-17T14:46:09Z</dcterms:modified>
</cp:coreProperties>
</file>